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Results!$A$1:$U$1000</definedName>
    <definedName hidden="1" localSheetId="3" name="Z_14DE5CDE_1254_4ED9_A42A_AA66015891C1_.wvu.FilterData">Results!$A$1:$S$1000</definedName>
  </definedNames>
  <calcPr/>
  <customWorkbookViews>
    <customWorkbookView activeSheetId="0" maximized="1" windowHeight="0" windowWidth="0" guid="{14DE5CDE-1254-4ED9-A42A-AA66015891C1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<sst xmlns="http://schemas.openxmlformats.org/spreadsheetml/2006/main" count="2647" uniqueCount="499">
  <si>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</si>
  <si>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</si>
  <si>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</si>
  <si>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</si>
  <si>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</si>
  <si>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</si>
  <si>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</si>
  <si>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</si>
  <si>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</si>
  <si>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</si>
  <si>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</si>
  <si>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</si>
  <si>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</si>
  <si>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</si>
  <si>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</si>
  <si>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</si>
  <si>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</si>
  <si>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</si>
  <si>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</si>
  <si>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</si>
  <si>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</si>
  <si>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</si>
  <si>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</si>
  <si>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</si>
  <si>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</si>
  <si>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</si>
  <si>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</si>
  <si>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</si>
  <si>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</si>
  <si>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</si>
  <si>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</si>
  <si>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</si>
  <si>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</si>
  <si>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</si>
  <si>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</si>
  <si>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223059d0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</si>
  <si>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</si>
  <si>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</si>
  <si>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</si>
  <si>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</si>
  <si>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</si>
  <si>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</si>
  <si>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</si>
  <si>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</t>
  </si>
  <si>
    <t>Husqvarna 85cc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</si>
  <si>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</si>
  <si>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</si>
  <si>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</si>
  <si>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</si>
  <si>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</si>
  <si>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</si>
  <si>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</si>
  <si>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</si>
  <si>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</si>
  <si>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Ohvale GP-190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</si>
  <si>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</si>
  <si>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</si>
  <si>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</si>
  <si>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</si>
  <si>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</si>
  <si>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</si>
  <si>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</si>
  <si>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</si>
  <si>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</si>
  <si>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</si>
  <si>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</si>
  <si>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</si>
  <si>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</si>
  <si>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</si>
  <si>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</si>
  <si>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</si>
  <si>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</si>
  <si>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</si>
  <si>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</si>
  <si>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</si>
  <si>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</si>
  <si>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</si>
  <si>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</si>
  <si>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</si>
  <si>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</si>
  <si>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</si>
  <si>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</si>
  <si>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</si>
  <si>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</si>
  <si>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</si>
  <si>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</si>
  <si>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</si>
  <si>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</si>
  <si>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</si>
  <si>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</si>
  <si>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</si>
  <si>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</si>
  <si>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</si>
  <si>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</si>
  <si>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</t>
  </si>
  <si>
    <t>Honda CRF450 #87</t>
  </si>
  <si>
    <t>Daen Paepke</t>
  </si>
  <si>
    <t>KTM Sx</t>
  </si>
  <si>
    <t>Chris Cramer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</si>
  <si>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</si>
  <si>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</si>
  <si>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</si>
  <si>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</si>
  <si>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</si>
  <si>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</si>
  <si>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</si>
  <si>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</si>
  <si>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</si>
  <si>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</si>
  <si>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Synnove Dominguez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</si>
  <si>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</si>
  <si>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</si>
  <si>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</si>
  <si>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</si>
  <si>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</si>
  <si>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</si>
  <si>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</si>
  <si>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</si>
  <si>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</si>
  <si>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</si>
  <si>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</si>
  <si>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</si>
  <si>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</si>
  <si>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</si>
  <si>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</si>
  <si>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</si>
  <si>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</si>
  <si>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</si>
  <si>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</si>
  <si>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</si>
  <si>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</si>
  <si>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</si>
  <si>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</si>
  <si>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</si>
  <si>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</si>
  <si>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</si>
  <si>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</si>
  <si>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</si>
  <si>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</si>
  <si>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</si>
  <si>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</si>
  <si>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DQ</t>
  </si>
  <si>
    <t>Scottsdale AZ</t>
  </si>
  <si>
    <t>Baker City OR</t>
  </si>
  <si>
    <t>Sandy UT</t>
  </si>
  <si>
    <t>Highland UT</t>
  </si>
  <si>
    <t>Honda CR85R #87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</si>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</sst>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4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2" fillId="3" fontId="6" numFmtId="0" xfId="0" applyAlignment="1" applyBorder="1" applyFont="1">
      <alignment readingOrder="0"/>
    </xf>
    <xf borderId="0" fillId="0" fontId="6" numFmtId="0" xfId="0" applyFont="1"/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000" sheet="Results"/>
  </cacheSource>
  <cacheFields>
    <cacheField name="Round" numFmtId="0">
      <sharedItems containsString="0" containsBlank="1" containsNumber="1" containsInteger="1">
        <n v="1.0"/>
        <n v="2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223059d0"/>
        <s v="Honda Cfr150"/>
        <s v="KTM Sx"/>
        <s v="Husaberg FE 501"/>
        <s v="Suzuki DRZ400E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m/>
        <s v="Clinton  UT"/>
        <s v="West Jordan UT"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h="1" x="0"/>
        <item x="1"/>
        <item h="1" x="2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0"/>
        <item x="35"/>
        <item x="32"/>
        <item x="22"/>
        <item x="36"/>
        <item x="19"/>
        <item x="13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23"/>
        <item x="8"/>
        <item x="37"/>
        <item x="15"/>
        <item x="34"/>
        <item x="11"/>
        <item x="39"/>
        <item x="2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h="1" x="1"/>
        <item h="1" x="2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axis="axisRow" compact="0" outline="0" multipleItemSelectionAllowed="1" showAll="0" sortType="ascending">
      <items>
        <item x="40"/>
        <item x="35"/>
        <item x="32"/>
        <item x="22"/>
        <item x="36"/>
        <item x="19"/>
        <item x="13"/>
        <item x="9"/>
        <item x="27"/>
        <item x="7"/>
        <item x="6"/>
        <item x="38"/>
        <item x="14"/>
        <item x="26"/>
        <item x="29"/>
        <item x="2"/>
        <item x="30"/>
        <item x="5"/>
        <item x="20"/>
        <item x="18"/>
        <item x="0"/>
        <item x="16"/>
        <item x="10"/>
        <item x="12"/>
        <item x="33"/>
        <item x="24"/>
        <item x="4"/>
        <item x="28"/>
        <item x="3"/>
        <item x="25"/>
        <item x="17"/>
        <item x="23"/>
        <item x="8"/>
        <item x="37"/>
        <item x="15"/>
        <item x="34"/>
        <item x="11"/>
        <item x="39"/>
        <item x="21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91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Reported Class" axis="axisRow" compact="0" outline="0" multipleItemSelectionAllowed="1" showAll="0" sortType="ascending" defaultSubtotal="0">
      <items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108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AsphaltMalcolm Barker</v>
      </c>
      <c r="E8" s="1">
        <f t="shared" si="2"/>
        <v>3</v>
      </c>
      <c r="F8" s="2"/>
      <c r="I8" s="4"/>
    </row>
    <row r="9">
      <c r="A9" s="1" t="str">
        <f t="shared" si="1"/>
        <v>Expert AsphaltRick Engstrom</v>
      </c>
      <c r="E9" s="1">
        <f t="shared" si="2"/>
        <v>4</v>
      </c>
      <c r="F9" s="2"/>
      <c r="I9" s="7"/>
    </row>
    <row r="10">
      <c r="A10" s="1" t="str">
        <f t="shared" si="1"/>
        <v>Expert AsphaltManuel Quintanilla jr</v>
      </c>
      <c r="E10" s="1">
        <f t="shared" si="2"/>
        <v>5</v>
      </c>
      <c r="F10" s="2"/>
      <c r="I10" s="7"/>
    </row>
    <row r="11">
      <c r="A11" s="1" t="str">
        <f t="shared" si="1"/>
        <v>Expert AsphaltJeff Robinson</v>
      </c>
      <c r="E11" s="1">
        <f t="shared" si="2"/>
        <v>6</v>
      </c>
      <c r="F11" s="2"/>
      <c r="I11" s="7"/>
    </row>
    <row r="12">
      <c r="A12" s="1" t="str">
        <f t="shared" si="1"/>
        <v>Expert AsphaltDillon McGrew</v>
      </c>
      <c r="E12" s="1">
        <f t="shared" si="2"/>
        <v>7</v>
      </c>
      <c r="F12" s="2"/>
      <c r="I12" s="7"/>
    </row>
    <row r="13">
      <c r="A13" s="1" t="str">
        <f t="shared" si="1"/>
        <v>Expert AsphaltRon West</v>
      </c>
      <c r="E13" s="1">
        <f t="shared" si="2"/>
        <v>8</v>
      </c>
      <c r="F13" s="2"/>
      <c r="I13" s="7"/>
    </row>
    <row r="14">
      <c r="A14" s="1" t="str">
        <f t="shared" si="1"/>
        <v>Expert AsphaltDavid Meyer</v>
      </c>
      <c r="E14" s="1">
        <f t="shared" si="2"/>
        <v>9</v>
      </c>
      <c r="F14" s="2"/>
      <c r="I14" s="7"/>
    </row>
    <row r="15">
      <c r="A15" s="1" t="str">
        <f t="shared" si="1"/>
        <v>Expert AsphaltSteven Pack</v>
      </c>
      <c r="E15" s="1">
        <f t="shared" si="2"/>
        <v>10</v>
      </c>
      <c r="F15" s="2"/>
      <c r="I15" s="7"/>
    </row>
    <row r="16">
      <c r="A16" s="1" t="str">
        <f t="shared" si="1"/>
        <v>Expert AsphaltBrandon Ng</v>
      </c>
      <c r="E16" s="1">
        <f t="shared" si="2"/>
        <v>11</v>
      </c>
      <c r="F16" s="2"/>
      <c r="I16" s="7"/>
    </row>
    <row r="17">
      <c r="A17" s="1" t="str">
        <f t="shared" si="1"/>
        <v>Expert AsphaltEric Tavenner</v>
      </c>
      <c r="E17" s="1">
        <f t="shared" si="2"/>
        <v>12</v>
      </c>
      <c r="F17" s="2"/>
      <c r="I17" s="7"/>
    </row>
    <row r="18">
      <c r="A18" s="1" t="str">
        <f t="shared" si="1"/>
        <v>Expert AsphaltRoger Bare</v>
      </c>
      <c r="E18" s="1">
        <f t="shared" si="2"/>
        <v>13</v>
      </c>
      <c r="F18" s="2"/>
      <c r="I18" s="7"/>
    </row>
    <row r="19">
      <c r="A19" s="1" t="str">
        <f t="shared" si="1"/>
        <v>Expert AsphaltDavid  Nielsen</v>
      </c>
      <c r="E19" s="1">
        <f t="shared" si="2"/>
        <v>14</v>
      </c>
      <c r="F19" s="2"/>
      <c r="I19" s="7"/>
    </row>
    <row r="20">
      <c r="A20" s="1" t="str">
        <f t="shared" si="1"/>
        <v>Expert SupermotoMalcolm Barker</v>
      </c>
      <c r="E20" s="1">
        <f t="shared" si="2"/>
        <v>1</v>
      </c>
      <c r="F20" s="2"/>
      <c r="I20" s="7"/>
    </row>
    <row r="21" ht="15.75" customHeight="1">
      <c r="A21" s="1" t="str">
        <f t="shared" si="1"/>
        <v>Expert SupermotoJeffrey Panelley</v>
      </c>
      <c r="E21" s="1">
        <f t="shared" si="2"/>
        <v>2</v>
      </c>
      <c r="F21" s="2"/>
    </row>
    <row r="22" ht="15.75" customHeight="1">
      <c r="A22" s="1" t="str">
        <f t="shared" si="1"/>
        <v>Expert SupermotoDavid Meyer</v>
      </c>
      <c r="E22" s="1">
        <f t="shared" si="2"/>
        <v>3</v>
      </c>
      <c r="F22" s="2"/>
    </row>
    <row r="23" ht="15.75" customHeight="1">
      <c r="A23" s="1" t="str">
        <f t="shared" si="1"/>
        <v>Expert SupermotoRick Engstrom</v>
      </c>
      <c r="E23" s="1">
        <f t="shared" si="2"/>
        <v>4</v>
      </c>
      <c r="F23" s="2"/>
    </row>
    <row r="24" ht="15.75" customHeight="1">
      <c r="A24" s="1" t="str">
        <f t="shared" si="1"/>
        <v>Expert SupermotoRyan Brand</v>
      </c>
      <c r="E24" s="1">
        <f t="shared" si="2"/>
        <v>5</v>
      </c>
      <c r="F24" s="2"/>
    </row>
    <row r="25" ht="15.75" customHeight="1">
      <c r="A25" s="1" t="str">
        <f t="shared" si="1"/>
        <v>Expert SupermotoEric Tavenner</v>
      </c>
      <c r="E25" s="1">
        <f t="shared" si="2"/>
        <v>6</v>
      </c>
      <c r="F25" s="2"/>
    </row>
    <row r="26" ht="15.75" customHeight="1">
      <c r="A26" s="1" t="str">
        <f t="shared" si="1"/>
        <v>Expert SupermotoJeff Robinson</v>
      </c>
      <c r="E26" s="1">
        <f t="shared" si="2"/>
        <v>7</v>
      </c>
      <c r="F26" s="2"/>
    </row>
    <row r="27" ht="15.75" customHeight="1">
      <c r="A27" s="1" t="str">
        <f t="shared" si="1"/>
        <v>Expert SupermotoDillon McGrew</v>
      </c>
      <c r="E27" s="1">
        <f t="shared" si="2"/>
        <v>8</v>
      </c>
      <c r="F27" s="2"/>
    </row>
    <row r="28" ht="15.75" customHeight="1">
      <c r="A28" s="1" t="str">
        <f t="shared" si="1"/>
        <v>Expert SupermotoRon West</v>
      </c>
      <c r="E28" s="1">
        <f t="shared" si="2"/>
        <v>9</v>
      </c>
      <c r="F28" s="2"/>
    </row>
    <row r="29" ht="15.75" customHeight="1">
      <c r="A29" s="1" t="str">
        <f t="shared" si="1"/>
        <v>Expert SupermotoRoger Bare</v>
      </c>
      <c r="E29" s="1">
        <f t="shared" si="2"/>
        <v>10</v>
      </c>
      <c r="F29" s="2"/>
    </row>
    <row r="30" ht="15.75" customHeight="1">
      <c r="A30" s="1" t="str">
        <f t="shared" si="1"/>
        <v>Expert SupermotoSteven Pack</v>
      </c>
      <c r="E30" s="1">
        <f t="shared" si="2"/>
        <v>11</v>
      </c>
      <c r="F30" s="2"/>
    </row>
    <row r="31" ht="15.75" customHeight="1">
      <c r="A31" s="1" t="str">
        <f t="shared" si="1"/>
        <v>Expert SupermotoBrandon Ng</v>
      </c>
      <c r="E31" s="1">
        <f t="shared" si="2"/>
        <v>12</v>
      </c>
      <c r="F31" s="2"/>
    </row>
    <row r="32" ht="15.75" customHeight="1">
      <c r="A32" s="1" t="str">
        <f t="shared" si="1"/>
        <v>Junior Expert AsphaltKylie Botkin</v>
      </c>
      <c r="E32" s="1">
        <f t="shared" si="2"/>
        <v>1</v>
      </c>
      <c r="F32" s="2"/>
    </row>
    <row r="33" ht="15.75" customHeight="1">
      <c r="A33" s="1" t="str">
        <f t="shared" si="1"/>
        <v>Junior Expert AsphaltIan Nielsen</v>
      </c>
      <c r="E33" s="1">
        <f t="shared" si="2"/>
        <v>1</v>
      </c>
      <c r="F33" s="2"/>
    </row>
    <row r="34" ht="15.75" customHeight="1">
      <c r="A34" s="1" t="str">
        <f t="shared" si="1"/>
        <v>Junior Expert AsphaltRaider Brand</v>
      </c>
      <c r="E34" s="1">
        <f t="shared" si="2"/>
        <v>3</v>
      </c>
      <c r="F34" s="2"/>
    </row>
    <row r="35" ht="15.75" customHeight="1">
      <c r="A35" s="1" t="str">
        <f t="shared" si="1"/>
        <v>Junior Expert AsphaltHailey Rothfuss</v>
      </c>
      <c r="E35" s="1">
        <f t="shared" si="2"/>
        <v>4</v>
      </c>
      <c r="F35" s="2"/>
    </row>
    <row r="36" ht="15.75" customHeight="1">
      <c r="A36" s="1" t="str">
        <f t="shared" si="1"/>
        <v>Junior Expert AsphaltRyker Brand</v>
      </c>
      <c r="E36" s="1">
        <f t="shared" si="2"/>
        <v>5</v>
      </c>
      <c r="F36" s="2"/>
    </row>
    <row r="37" ht="15.75" customHeight="1">
      <c r="A37" s="1" t="str">
        <f t="shared" si="1"/>
        <v>Junior Expert SuperMotoIan Nielsen</v>
      </c>
      <c r="E37" s="1">
        <f t="shared" si="2"/>
        <v>1</v>
      </c>
      <c r="F37" s="2"/>
    </row>
    <row r="38" ht="15.75" customHeight="1">
      <c r="A38" s="1" t="str">
        <f t="shared" si="1"/>
        <v>Junior Expert SuperMotoKylie Botkin</v>
      </c>
      <c r="E38" s="1">
        <f t="shared" si="2"/>
        <v>2</v>
      </c>
      <c r="F38" s="2"/>
    </row>
    <row r="39" ht="15.75" customHeight="1">
      <c r="A39" s="1" t="str">
        <f t="shared" si="1"/>
        <v>Junior Expert SuperMotoRaider Brand</v>
      </c>
      <c r="E39" s="1">
        <f t="shared" si="2"/>
        <v>3</v>
      </c>
      <c r="F39" s="2"/>
    </row>
    <row r="40" ht="15.75" customHeight="1">
      <c r="A40" s="1" t="str">
        <f t="shared" si="1"/>
        <v>Junior Expert SuperMotoRyker Brand</v>
      </c>
      <c r="E40" s="1">
        <f t="shared" si="2"/>
        <v>4</v>
      </c>
      <c r="F40" s="2"/>
    </row>
    <row r="41" ht="15.75" customHeight="1">
      <c r="A41" s="1" t="str">
        <f t="shared" si="1"/>
        <v>Junior Expert SuperMotoHailey Rothfuss</v>
      </c>
      <c r="E41" s="1">
        <f t="shared" si="2"/>
        <v>5</v>
      </c>
      <c r="F41" s="2"/>
    </row>
    <row r="42" ht="15.75" customHeight="1">
      <c r="A42" s="1" t="str">
        <f t="shared" si="1"/>
        <v>Junior Novice AsphaltJojo Moore</v>
      </c>
      <c r="E42" s="1">
        <f t="shared" si="2"/>
        <v>1</v>
      </c>
      <c r="F42" s="2"/>
    </row>
    <row r="43" ht="15.75" customHeight="1">
      <c r="A43" s="1" t="str">
        <f t="shared" si="1"/>
        <v>Junior Novice AsphaltBrayden Rocco</v>
      </c>
      <c r="E43" s="1">
        <f t="shared" si="2"/>
        <v>2</v>
      </c>
      <c r="F43" s="2"/>
    </row>
    <row r="44" ht="15.75" customHeight="1">
      <c r="A44" s="1" t="str">
        <f t="shared" si="1"/>
        <v>Junior Novice AsphaltEvolet Moore</v>
      </c>
      <c r="E44" s="1">
        <f t="shared" si="2"/>
        <v>3</v>
      </c>
      <c r="F44" s="2"/>
    </row>
    <row r="45" ht="15.75" customHeight="1">
      <c r="A45" s="1" t="str">
        <f t="shared" si="1"/>
        <v>Junior Novice AsphaltParker Busse</v>
      </c>
      <c r="E45" s="1">
        <f t="shared" si="2"/>
        <v>4</v>
      </c>
      <c r="F45" s="2"/>
    </row>
    <row r="46" ht="15.75" customHeight="1">
      <c r="A46" s="1" t="str">
        <f t="shared" si="1"/>
        <v>Junior Novice AsphaltEli Engstrom</v>
      </c>
      <c r="E46" s="1">
        <f t="shared" si="2"/>
        <v>4</v>
      </c>
      <c r="F46" s="2"/>
    </row>
    <row r="47" ht="15.75" customHeight="1">
      <c r="A47" s="1" t="str">
        <f t="shared" si="1"/>
        <v>Junior Novice AsphaltSydney Meyer</v>
      </c>
      <c r="E47" s="1">
        <f t="shared" si="2"/>
        <v>6</v>
      </c>
      <c r="F47" s="2"/>
    </row>
    <row r="48" ht="15.75" customHeight="1">
      <c r="A48" s="1" t="str">
        <f t="shared" si="1"/>
        <v>Junior Novice AsphaltGwendalyn Nielsen</v>
      </c>
      <c r="E48" s="1">
        <f t="shared" si="2"/>
        <v>7</v>
      </c>
      <c r="F48" s="2"/>
    </row>
    <row r="49" ht="15.75" customHeight="1">
      <c r="A49" s="1" t="str">
        <f t="shared" si="1"/>
        <v>Junior Novice AsphaltLucas Meyer</v>
      </c>
      <c r="E49" s="1">
        <f t="shared" si="2"/>
        <v>8</v>
      </c>
      <c r="F49" s="2"/>
    </row>
    <row r="50" ht="15.75" customHeight="1">
      <c r="A50" s="1" t="str">
        <f t="shared" si="1"/>
        <v>Junior Novice SuperMotoJojo Moore</v>
      </c>
      <c r="E50" s="1">
        <f t="shared" si="2"/>
        <v>1</v>
      </c>
      <c r="F50" s="2"/>
    </row>
    <row r="51" ht="15.75" customHeight="1">
      <c r="A51" s="1" t="str">
        <f t="shared" si="1"/>
        <v>Junior Novice SuperMotoSydney Meyer</v>
      </c>
      <c r="E51" s="1">
        <f t="shared" si="2"/>
        <v>2</v>
      </c>
      <c r="F51" s="2"/>
    </row>
    <row r="52" ht="15.75" customHeight="1">
      <c r="A52" s="1" t="str">
        <f t="shared" si="1"/>
        <v>Junior Novice SuperMotoEli Engstrom</v>
      </c>
      <c r="E52" s="1">
        <f t="shared" si="2"/>
        <v>3</v>
      </c>
      <c r="F52" s="2"/>
    </row>
    <row r="53" ht="15.75" customHeight="1">
      <c r="A53" s="1" t="str">
        <f t="shared" si="1"/>
        <v>Junior Novice SuperMotoParker Busse</v>
      </c>
      <c r="E53" s="1">
        <f t="shared" si="2"/>
        <v>4</v>
      </c>
      <c r="F53" s="2"/>
    </row>
    <row r="54" ht="15.75" customHeight="1">
      <c r="A54" s="1" t="str">
        <f t="shared" si="1"/>
        <v>Junior Novice SuperMotoGwendalyn Nielsen</v>
      </c>
      <c r="E54" s="1">
        <f t="shared" si="2"/>
        <v>4</v>
      </c>
      <c r="F54" s="2"/>
    </row>
    <row r="55" ht="15.75" customHeight="1">
      <c r="A55" s="1" t="str">
        <f t="shared" si="1"/>
        <v>Junior Novice SuperMotoLucas Meyer</v>
      </c>
      <c r="E55" s="1">
        <f t="shared" si="2"/>
        <v>6</v>
      </c>
      <c r="F55" s="2"/>
    </row>
    <row r="56" ht="15.75" customHeight="1">
      <c r="A56" s="1" t="str">
        <f t="shared" si="1"/>
        <v>Junior Novice SuperMotoEvolet Moore</v>
      </c>
      <c r="E56" s="1">
        <f t="shared" si="2"/>
        <v>7</v>
      </c>
      <c r="F56" s="2"/>
    </row>
    <row r="57" ht="15.75" customHeight="1">
      <c r="A57" s="1" t="str">
        <f t="shared" si="1"/>
        <v>Limited Mini AsphaltJeffrey Panelley</v>
      </c>
      <c r="E57" s="1">
        <f t="shared" si="2"/>
        <v>1</v>
      </c>
      <c r="F57" s="2"/>
    </row>
    <row r="58" ht="15.75" customHeight="1">
      <c r="A58" s="1" t="str">
        <f t="shared" si="1"/>
        <v>Limited Mini AsphaltKevin Wood</v>
      </c>
      <c r="E58" s="1">
        <f t="shared" si="2"/>
        <v>2</v>
      </c>
      <c r="F58" s="2"/>
    </row>
    <row r="59" ht="15.75" customHeight="1">
      <c r="A59" s="1" t="str">
        <f t="shared" si="1"/>
        <v>Limited Mini AsphaltMatthew Abbey</v>
      </c>
      <c r="E59" s="1">
        <f t="shared" si="2"/>
        <v>3</v>
      </c>
      <c r="F59" s="2"/>
    </row>
    <row r="60" ht="15.75" customHeight="1">
      <c r="A60" s="1" t="str">
        <f t="shared" si="1"/>
        <v>Limited Mini AsphaltDavid Meyer</v>
      </c>
      <c r="E60" s="1">
        <f t="shared" si="2"/>
        <v>4</v>
      </c>
      <c r="F60" s="2"/>
    </row>
    <row r="61" ht="15.75" customHeight="1">
      <c r="A61" s="1" t="str">
        <f t="shared" si="1"/>
        <v>Limited Mini SuperMotoJeffrey Panelley</v>
      </c>
      <c r="E61" s="1">
        <f t="shared" si="2"/>
        <v>1</v>
      </c>
      <c r="F61" s="2"/>
    </row>
    <row r="62" ht="15.75" customHeight="1">
      <c r="A62" s="1" t="str">
        <f t="shared" si="1"/>
        <v>Limited Mini SuperMotoDavid Meyer</v>
      </c>
      <c r="E62" s="1">
        <f t="shared" si="2"/>
        <v>2</v>
      </c>
      <c r="F62" s="2"/>
    </row>
    <row r="63" ht="15.75" customHeight="1">
      <c r="A63" s="1" t="str">
        <f t="shared" si="1"/>
        <v>Limited Mini SuperMotoKevin Wood</v>
      </c>
      <c r="E63" s="1">
        <f t="shared" si="2"/>
        <v>3</v>
      </c>
      <c r="F63" s="2"/>
    </row>
    <row r="64" ht="15.75" customHeight="1">
      <c r="A64" s="1" t="str">
        <f t="shared" si="1"/>
        <v>Novice AsphaltThomas Ridder</v>
      </c>
      <c r="E64" s="1">
        <f t="shared" si="2"/>
        <v>1</v>
      </c>
      <c r="F64" s="2"/>
    </row>
    <row r="65" ht="15.75" customHeight="1">
      <c r="A65" s="1" t="str">
        <f t="shared" si="1"/>
        <v>Novice AsphaltDylan Warner</v>
      </c>
      <c r="E65" s="1">
        <f t="shared" si="2"/>
        <v>2</v>
      </c>
      <c r="F65" s="2"/>
    </row>
    <row r="66" ht="15.75" customHeight="1">
      <c r="A66" s="1" t="str">
        <f t="shared" si="1"/>
        <v>Novice AsphaltDonald Rothfuss</v>
      </c>
      <c r="E66" s="1">
        <f t="shared" si="2"/>
        <v>3</v>
      </c>
      <c r="F66" s="2"/>
    </row>
    <row r="67" ht="15.75" customHeight="1">
      <c r="A67" s="1" t="str">
        <f t="shared" si="1"/>
        <v>Novice AsphaltAlex Strand</v>
      </c>
      <c r="E67" s="1">
        <f t="shared" si="2"/>
        <v>4</v>
      </c>
      <c r="F67" s="2"/>
    </row>
    <row r="68" ht="15.75" customHeight="1">
      <c r="A68" s="1" t="str">
        <f t="shared" si="1"/>
        <v>Novice AsphaltLuke Noury</v>
      </c>
      <c r="E68" s="1">
        <f t="shared" si="2"/>
        <v>5</v>
      </c>
      <c r="F68" s="2"/>
    </row>
    <row r="69" ht="15.75" customHeight="1">
      <c r="A69" s="1" t="str">
        <f t="shared" si="1"/>
        <v>Novice AsphaltRiley Rothfuss</v>
      </c>
      <c r="E69" s="1">
        <f t="shared" si="2"/>
        <v>6</v>
      </c>
      <c r="F69" s="2"/>
    </row>
    <row r="70" ht="15.75" customHeight="1">
      <c r="A70" s="1" t="str">
        <f t="shared" si="1"/>
        <v>Novice AsphaltChayla Wagner</v>
      </c>
      <c r="E70" s="1">
        <f t="shared" si="2"/>
        <v>7</v>
      </c>
      <c r="F70" s="2"/>
    </row>
    <row r="71" ht="15.75" customHeight="1">
      <c r="A71" s="1" t="str">
        <f t="shared" si="1"/>
        <v>Novice AsphaltChris Cramer</v>
      </c>
      <c r="E71" s="1">
        <f t="shared" si="2"/>
        <v>8</v>
      </c>
      <c r="F71" s="2"/>
    </row>
    <row r="72" ht="15.75" customHeight="1">
      <c r="A72" s="1" t="str">
        <f t="shared" si="1"/>
        <v>Novice AsphaltNicolas Potter</v>
      </c>
      <c r="E72" s="1">
        <f t="shared" si="2"/>
        <v>9</v>
      </c>
      <c r="F72" s="2"/>
    </row>
    <row r="73" ht="15.75" customHeight="1">
      <c r="A73" s="1" t="str">
        <f t="shared" si="1"/>
        <v>Novice AsphaltZach Barclay</v>
      </c>
      <c r="E73" s="1">
        <f t="shared" si="2"/>
        <v>10</v>
      </c>
      <c r="F73" s="2"/>
    </row>
    <row r="74" ht="15.75" customHeight="1">
      <c r="A74" s="1" t="str">
        <f t="shared" si="1"/>
        <v>Novice AsphaltSynnove Dominguez</v>
      </c>
      <c r="E74" s="1">
        <f t="shared" si="2"/>
        <v>11</v>
      </c>
      <c r="F74" s="2"/>
    </row>
    <row r="75" ht="15.75" customHeight="1">
      <c r="A75" s="1" t="str">
        <f t="shared" si="1"/>
        <v>Novice SuperMotoDylan Warner</v>
      </c>
      <c r="E75" s="1">
        <f t="shared" si="2"/>
        <v>1</v>
      </c>
      <c r="F75" s="2"/>
    </row>
    <row r="76" ht="15.75" customHeight="1">
      <c r="A76" s="1" t="str">
        <f t="shared" si="1"/>
        <v>Novice SuperMotoThomas Ridder</v>
      </c>
      <c r="E76" s="1">
        <f t="shared" si="2"/>
        <v>2</v>
      </c>
      <c r="F76" s="2"/>
    </row>
    <row r="77" ht="15.75" customHeight="1">
      <c r="A77" s="1" t="str">
        <f t="shared" si="1"/>
        <v>Novice SuperMotoAlex Strand</v>
      </c>
      <c r="E77" s="1">
        <f t="shared" si="2"/>
        <v>3</v>
      </c>
      <c r="F77" s="2"/>
    </row>
    <row r="78" ht="15.75" customHeight="1">
      <c r="A78" s="1" t="str">
        <f t="shared" si="1"/>
        <v>Novice SuperMotoLuke Noury</v>
      </c>
      <c r="E78" s="1">
        <f t="shared" si="2"/>
        <v>4</v>
      </c>
    </row>
    <row r="79" ht="15.75" customHeight="1">
      <c r="A79" s="1" t="str">
        <f t="shared" si="1"/>
        <v>Novice SuperMotoChayla Wagner</v>
      </c>
      <c r="E79" s="1">
        <f t="shared" si="2"/>
        <v>5</v>
      </c>
    </row>
    <row r="80" ht="15.75" customHeight="1">
      <c r="A80" s="1" t="str">
        <f t="shared" si="1"/>
        <v>Novice SuperMotoZach Barclay</v>
      </c>
      <c r="E80" s="1">
        <f t="shared" si="2"/>
        <v>6</v>
      </c>
    </row>
    <row r="81" ht="15.75" customHeight="1">
      <c r="A81" s="1" t="str">
        <f t="shared" si="1"/>
        <v>Unlimited Mini AsphaltDylan Warner</v>
      </c>
      <c r="E81" s="1">
        <f t="shared" si="2"/>
        <v>1</v>
      </c>
    </row>
    <row r="82" ht="15.75" customHeight="1">
      <c r="A82" s="1" t="str">
        <f t="shared" si="1"/>
        <v>Unlimited Mini AsphaltRick Engstrom</v>
      </c>
      <c r="E82" s="1">
        <f t="shared" si="2"/>
        <v>2</v>
      </c>
    </row>
    <row r="83" ht="15.75" customHeight="1">
      <c r="A83" s="1" t="str">
        <f t="shared" si="1"/>
        <v>Unlimited Mini AsphaltKevin Wood</v>
      </c>
      <c r="E83" s="1">
        <f t="shared" si="2"/>
        <v>2</v>
      </c>
    </row>
    <row r="84" ht="15.75" customHeight="1">
      <c r="A84" s="1" t="str">
        <f t="shared" si="1"/>
        <v>Unlimited Mini AsphaltDaen Paepke</v>
      </c>
      <c r="E84" s="1">
        <f t="shared" si="2"/>
        <v>4</v>
      </c>
    </row>
    <row r="85" ht="15.75" customHeight="1">
      <c r="A85" s="1" t="str">
        <f t="shared" si="1"/>
        <v>Unlimited Mini AsphaltDavid Nielsen</v>
      </c>
      <c r="E85" s="1">
        <f t="shared" si="2"/>
        <v>5</v>
      </c>
    </row>
    <row r="86" ht="15.75" customHeight="1">
      <c r="A86" s="1" t="str">
        <f t="shared" si="1"/>
        <v>Unlimited Mini AsphaltMatthew Abbey</v>
      </c>
      <c r="E86" s="1">
        <f t="shared" si="2"/>
        <v>6</v>
      </c>
    </row>
    <row r="87" ht="15.75" customHeight="1">
      <c r="A87" s="1" t="str">
        <f t="shared" si="1"/>
        <v>Unlimited Mini AsphaltAlex Johnson</v>
      </c>
      <c r="E87" s="1">
        <f t="shared" si="2"/>
        <v>7</v>
      </c>
    </row>
    <row r="88" ht="15.75" customHeight="1">
      <c r="A88" s="1" t="str">
        <f t="shared" si="1"/>
        <v>Unlimited Mini SuperMotoRick Engstrom</v>
      </c>
      <c r="E88" s="1">
        <f t="shared" si="2"/>
        <v>1</v>
      </c>
    </row>
    <row r="89" ht="15.75" customHeight="1">
      <c r="A89" s="1" t="str">
        <f t="shared" si="1"/>
        <v>Unlimited Mini SuperMotoDylan Warner</v>
      </c>
      <c r="E89" s="1">
        <f t="shared" si="2"/>
        <v>1</v>
      </c>
    </row>
    <row r="90" ht="15.75" customHeight="1">
      <c r="A90" s="1" t="str">
        <f t="shared" si="1"/>
        <v>Unlimited Mini SuperMotoAlex Johnson</v>
      </c>
      <c r="E90" s="1">
        <f t="shared" si="2"/>
        <v>3</v>
      </c>
    </row>
    <row r="91" ht="15.75" customHeight="1">
      <c r="A91" s="1" t="str">
        <f t="shared" si="1"/>
        <v>Unlimited Mini SuperMotoDaen Paepke</v>
      </c>
      <c r="E91" s="1">
        <f t="shared" si="2"/>
        <v>4</v>
      </c>
    </row>
    <row r="92" ht="15.75" customHeight="1">
      <c r="A92" s="1" t="str">
        <f t="shared" si="1"/>
        <v/>
      </c>
      <c r="E92" s="1" t="str">
        <f t="shared" si="2"/>
        <v/>
      </c>
    </row>
    <row r="93" ht="15.75" customHeight="1">
      <c r="A93" s="1" t="str">
        <f t="shared" si="1"/>
        <v/>
      </c>
      <c r="E93" s="1" t="str">
        <f t="shared" si="2"/>
        <v/>
      </c>
    </row>
    <row r="94" ht="15.75" customHeight="1">
      <c r="A94" s="1" t="str">
        <f t="shared" si="1"/>
        <v/>
      </c>
      <c r="E94" s="1" t="str">
        <f t="shared" si="2"/>
        <v/>
      </c>
    </row>
    <row r="95" ht="15.75" customHeight="1">
      <c r="A95" s="1" t="str">
        <f t="shared" si="1"/>
        <v/>
      </c>
      <c r="E95" s="1" t="str">
        <f t="shared" si="2"/>
        <v/>
      </c>
    </row>
    <row r="96" ht="15.75" customHeight="1">
      <c r="A96" s="1" t="str">
        <f t="shared" si="1"/>
        <v/>
      </c>
      <c r="E96" s="1" t="str">
        <f t="shared" si="2"/>
        <v/>
      </c>
    </row>
    <row r="97" ht="15.75" customHeight="1">
      <c r="A97" s="1" t="str">
        <f t="shared" si="1"/>
        <v/>
      </c>
      <c r="E97" s="1" t="str">
        <f t="shared" si="2"/>
        <v/>
      </c>
    </row>
    <row r="98" ht="15.75" customHeight="1">
      <c r="A98" s="1" t="str">
        <f t="shared" si="1"/>
        <v/>
      </c>
      <c r="E98" s="1" t="str">
        <f t="shared" si="2"/>
        <v/>
      </c>
    </row>
    <row r="99" ht="15.75" customHeight="1">
      <c r="A99" s="1" t="str">
        <f t="shared" si="1"/>
        <v/>
      </c>
      <c r="E99" s="1" t="str">
        <f t="shared" si="2"/>
        <v/>
      </c>
    </row>
    <row r="100" ht="15.75" customHeight="1">
      <c r="A100" s="1" t="str">
        <f t="shared" si="1"/>
        <v/>
      </c>
      <c r="E100" s="1" t="str">
        <f t="shared" si="2"/>
        <v/>
      </c>
    </row>
    <row r="101" ht="15.75" customHeight="1">
      <c r="A101" s="1" t="str">
        <f t="shared" si="1"/>
        <v/>
      </c>
      <c r="E101" s="1" t="str">
        <f t="shared" si="2"/>
        <v/>
      </c>
    </row>
    <row r="102" ht="15.75" customHeight="1">
      <c r="A102" s="1" t="str">
        <f t="shared" si="1"/>
        <v/>
      </c>
      <c r="E102" s="1" t="str">
        <f t="shared" si="2"/>
        <v/>
      </c>
    </row>
    <row r="103" ht="15.75" customHeight="1">
      <c r="A103" s="1" t="str">
        <f t="shared" si="1"/>
        <v/>
      </c>
      <c r="E103" s="1" t="str">
        <f t="shared" si="2"/>
        <v/>
      </c>
    </row>
    <row r="104" ht="15.75" customHeight="1">
      <c r="A104" s="1" t="str">
        <f t="shared" si="1"/>
        <v/>
      </c>
      <c r="E104" s="1" t="str">
        <f t="shared" si="2"/>
        <v/>
      </c>
    </row>
    <row r="105" ht="15.75" customHeight="1">
      <c r="A105" s="1" t="str">
        <f t="shared" si="1"/>
        <v/>
      </c>
      <c r="E105" s="1" t="str">
        <f t="shared" si="2"/>
        <v/>
      </c>
    </row>
    <row r="106" ht="15.75" customHeight="1">
      <c r="A106" s="1" t="str">
        <f t="shared" si="1"/>
        <v/>
      </c>
      <c r="E106" s="1" t="str">
        <f t="shared" si="2"/>
        <v/>
      </c>
    </row>
    <row r="107" ht="15.75" customHeight="1">
      <c r="A107" s="1" t="str">
        <f t="shared" si="1"/>
        <v/>
      </c>
      <c r="E107" s="1" t="str">
        <f t="shared" si="2"/>
        <v/>
      </c>
    </row>
    <row r="108" ht="15.75" customHeight="1">
      <c r="A108" s="1" t="str">
        <f t="shared" si="1"/>
        <v/>
      </c>
      <c r="E108" s="1" t="str">
        <f t="shared" si="2"/>
        <v/>
      </c>
    </row>
    <row r="109" ht="15.75" customHeight="1">
      <c r="A109" s="1" t="str">
        <f t="shared" si="1"/>
        <v/>
      </c>
      <c r="E109" s="1" t="str">
        <f t="shared" si="2"/>
        <v/>
      </c>
    </row>
    <row r="110" ht="15.75" customHeight="1">
      <c r="A110" s="1" t="str">
        <f t="shared" si="1"/>
        <v/>
      </c>
      <c r="E110" s="1" t="str">
        <f t="shared" si="2"/>
        <v/>
      </c>
    </row>
    <row r="111" ht="15.75" customHeight="1">
      <c r="A111" s="1" t="str">
        <f t="shared" si="1"/>
        <v/>
      </c>
      <c r="E111" s="1" t="str">
        <f t="shared" si="2"/>
        <v/>
      </c>
    </row>
    <row r="112" ht="15.75" customHeight="1">
      <c r="A112" s="1" t="str">
        <f t="shared" si="1"/>
        <v/>
      </c>
      <c r="E112" s="1" t="str">
        <f t="shared" si="2"/>
        <v/>
      </c>
    </row>
    <row r="113" ht="15.75" customHeight="1">
      <c r="A113" s="1" t="str">
        <f t="shared" si="1"/>
        <v/>
      </c>
      <c r="E113" s="1" t="str">
        <f t="shared" si="2"/>
        <v/>
      </c>
    </row>
    <row r="114" ht="15.75" customHeight="1">
      <c r="A114" s="1" t="str">
        <f t="shared" si="1"/>
        <v/>
      </c>
      <c r="E114" s="1" t="str">
        <f t="shared" si="2"/>
        <v/>
      </c>
    </row>
    <row r="115" ht="15.75" customHeight="1">
      <c r="A115" s="1" t="str">
        <f t="shared" si="1"/>
        <v/>
      </c>
      <c r="E115" s="1" t="str">
        <f t="shared" si="2"/>
        <v/>
      </c>
    </row>
    <row r="116" ht="15.75" customHeight="1">
      <c r="A116" s="1" t="str">
        <f t="shared" si="1"/>
        <v/>
      </c>
      <c r="E116" s="1" t="str">
        <f t="shared" si="2"/>
        <v/>
      </c>
    </row>
    <row r="117" ht="15.75" customHeight="1">
      <c r="A117" s="1" t="str">
        <f t="shared" si="1"/>
        <v/>
      </c>
      <c r="E117" s="1" t="str">
        <f t="shared" si="2"/>
        <v/>
      </c>
    </row>
    <row r="118" ht="15.75" customHeight="1">
      <c r="A118" s="1" t="str">
        <f t="shared" si="1"/>
        <v/>
      </c>
      <c r="E118" s="1" t="str">
        <f t="shared" si="2"/>
        <v/>
      </c>
    </row>
    <row r="119" ht="15.75" customHeight="1">
      <c r="A119" s="1" t="str">
        <f t="shared" si="1"/>
        <v/>
      </c>
      <c r="E119" s="1" t="str">
        <f t="shared" si="2"/>
        <v/>
      </c>
    </row>
    <row r="120" ht="15.75" customHeight="1">
      <c r="A120" s="1" t="str">
        <f t="shared" si="1"/>
        <v/>
      </c>
      <c r="E120" s="1" t="str">
        <f t="shared" si="2"/>
        <v/>
      </c>
    </row>
    <row r="121" ht="15.75" customHeight="1">
      <c r="A121" s="1" t="str">
        <f t="shared" si="1"/>
        <v/>
      </c>
      <c r="E121" s="1" t="str">
        <f t="shared" si="2"/>
        <v/>
      </c>
    </row>
    <row r="122" ht="15.75" customHeight="1">
      <c r="A122" s="1" t="str">
        <f t="shared" si="1"/>
        <v/>
      </c>
      <c r="E122" s="1" t="str">
        <f t="shared" si="2"/>
        <v/>
      </c>
    </row>
    <row r="123" ht="15.75" customHeight="1">
      <c r="A123" s="1" t="str">
        <f t="shared" si="1"/>
        <v/>
      </c>
      <c r="E123" s="1" t="str">
        <f t="shared" si="2"/>
        <v/>
      </c>
    </row>
    <row r="124" ht="15.75" customHeight="1">
      <c r="A124" s="1" t="str">
        <f t="shared" si="1"/>
        <v/>
      </c>
      <c r="E124" s="1" t="str">
        <f t="shared" si="2"/>
        <v/>
      </c>
    </row>
    <row r="125" ht="15.75" customHeight="1">
      <c r="A125" s="1" t="str">
        <f t="shared" si="1"/>
        <v/>
      </c>
      <c r="E125" s="1" t="str">
        <f t="shared" si="2"/>
        <v/>
      </c>
    </row>
    <row r="126" ht="15.75" customHeight="1">
      <c r="A126" s="1" t="str">
        <f t="shared" si="1"/>
        <v/>
      </c>
      <c r="E126" s="1" t="str">
        <f t="shared" si="2"/>
        <v/>
      </c>
    </row>
    <row r="127" ht="15.75" customHeight="1">
      <c r="A127" s="1" t="str">
        <f t="shared" si="1"/>
        <v/>
      </c>
      <c r="E127" s="1" t="str">
        <f t="shared" si="2"/>
        <v/>
      </c>
    </row>
    <row r="128" ht="15.75" customHeight="1">
      <c r="A128" s="1" t="str">
        <f t="shared" si="1"/>
        <v/>
      </c>
      <c r="E128" s="1" t="str">
        <f t="shared" si="2"/>
        <v/>
      </c>
    </row>
    <row r="129" ht="15.75" customHeight="1">
      <c r="A129" s="1" t="str">
        <f t="shared" si="1"/>
        <v/>
      </c>
      <c r="E129" s="1" t="str">
        <f t="shared" si="2"/>
        <v/>
      </c>
    </row>
    <row r="130" ht="15.75" customHeight="1">
      <c r="A130" s="1" t="str">
        <f t="shared" si="1"/>
        <v/>
      </c>
      <c r="E130" s="1" t="str">
        <f t="shared" si="2"/>
        <v/>
      </c>
    </row>
    <row r="131" ht="15.75" customHeight="1">
      <c r="A131" s="1" t="str">
        <f t="shared" si="1"/>
        <v/>
      </c>
      <c r="E131" s="1" t="str">
        <f t="shared" si="2"/>
        <v/>
      </c>
    </row>
    <row r="132" ht="15.75" customHeight="1">
      <c r="A132" s="1" t="str">
        <f t="shared" si="1"/>
        <v/>
      </c>
      <c r="E132" s="1" t="str">
        <f t="shared" si="2"/>
        <v/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110</v>
      </c>
      <c r="D1130" s="1">
        <v>0.0</v>
      </c>
      <c r="E1130" s="1" t="str">
        <f t="shared" si="2"/>
        <v/>
      </c>
    </row>
    <row r="1131" ht="15.75" customHeight="1">
      <c r="A1131" s="1" t="s">
        <v>111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112</v>
      </c>
      <c r="B1" s="8" t="s">
        <v>113</v>
      </c>
      <c r="C1" s="2" t="s">
        <v>114</v>
      </c>
      <c r="D1" s="2" t="s">
        <v>115</v>
      </c>
      <c r="E1" s="2" t="s">
        <v>116</v>
      </c>
      <c r="F1" s="2" t="s">
        <v>10</v>
      </c>
      <c r="G1" s="2" t="s">
        <v>117</v>
      </c>
      <c r="H1" s="2" t="s">
        <v>118</v>
      </c>
      <c r="I1" s="2" t="s">
        <v>119</v>
      </c>
      <c r="J1" s="2" t="s">
        <v>120</v>
      </c>
      <c r="K1" s="2" t="s">
        <v>121</v>
      </c>
      <c r="L1" s="1" t="s">
        <v>122</v>
      </c>
      <c r="M1" s="1" t="s">
        <v>123</v>
      </c>
      <c r="N1" s="1" t="s">
        <v>124</v>
      </c>
      <c r="O1" s="1" t="s">
        <v>125</v>
      </c>
      <c r="P1" s="2" t="s">
        <v>11</v>
      </c>
      <c r="Q1" s="2" t="s">
        <v>126</v>
      </c>
      <c r="R1" s="9" t="s">
        <v>107</v>
      </c>
      <c r="S1" s="9" t="s">
        <v>127</v>
      </c>
      <c r="T1" s="9" t="s">
        <v>128</v>
      </c>
      <c r="U1" s="9" t="s">
        <v>108</v>
      </c>
      <c r="V1" s="2"/>
      <c r="W1" s="2"/>
      <c r="X1" s="2"/>
      <c r="Y1" s="2"/>
      <c r="Z1" s="2"/>
    </row>
    <row r="2" hidden="1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80</v>
      </c>
      <c r="G2" s="1" t="s">
        <v>99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81</v>
      </c>
      <c r="Q2" s="1" t="s">
        <v>129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200</v>
      </c>
      <c r="U2" s="9">
        <f>IFNA(VLOOKUP(R2&amp;F2,'By Class Overall'!A:E,5,FALSE),0)</f>
        <v>1</v>
      </c>
      <c r="V2" s="2"/>
      <c r="W2" s="2"/>
      <c r="X2" s="2"/>
      <c r="Y2" s="2"/>
      <c r="Z2" s="2"/>
    </row>
    <row r="3" hidden="1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82</v>
      </c>
      <c r="G3" s="1" t="s">
        <v>99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83</v>
      </c>
      <c r="Q3" s="1" t="s">
        <v>130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152</v>
      </c>
      <c r="U3" s="9">
        <f>IFNA(VLOOKUP(R3&amp;F3,'By Class Overall'!A:E,5,FALSE),0)</f>
        <v>2</v>
      </c>
      <c r="V3" s="2"/>
      <c r="W3" s="2"/>
      <c r="X3" s="2"/>
      <c r="Y3" s="2"/>
      <c r="Z3" s="2"/>
    </row>
    <row r="4" hidden="1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85</v>
      </c>
      <c r="G4" s="1" t="s">
        <v>99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86</v>
      </c>
      <c r="Q4" s="1" t="s">
        <v>131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130</v>
      </c>
      <c r="U4" s="9">
        <f>IFNA(VLOOKUP(R4&amp;F4,'By Class Overall'!A:E,5,FALSE),0)</f>
        <v>3</v>
      </c>
      <c r="V4" s="2"/>
      <c r="W4" s="2"/>
      <c r="X4" s="2"/>
      <c r="Y4" s="2"/>
      <c r="Z4" s="2"/>
    </row>
    <row r="5" hidden="1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93</v>
      </c>
      <c r="G5" s="1" t="s">
        <v>99</v>
      </c>
      <c r="H5" s="1">
        <v>5.0</v>
      </c>
      <c r="I5" s="11">
        <v>0.005185023148148149</v>
      </c>
      <c r="J5" s="1" t="s">
        <v>132</v>
      </c>
      <c r="K5" s="1" t="s">
        <v>132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133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4</v>
      </c>
      <c r="V5" s="2"/>
      <c r="W5" s="2"/>
      <c r="X5" s="2"/>
      <c r="Y5" s="2"/>
      <c r="Z5" s="2"/>
    </row>
    <row r="6" hidden="1">
      <c r="A6" s="10">
        <v>1.0</v>
      </c>
      <c r="B6" s="10">
        <v>1.0</v>
      </c>
      <c r="C6" s="1" t="s">
        <v>110</v>
      </c>
      <c r="D6" s="1" t="s">
        <v>110</v>
      </c>
      <c r="E6" s="1">
        <v>222.0</v>
      </c>
      <c r="F6" s="1" t="s">
        <v>109</v>
      </c>
      <c r="G6" s="1" t="s">
        <v>99</v>
      </c>
      <c r="J6" s="1" t="s">
        <v>110</v>
      </c>
      <c r="L6" s="1" t="s">
        <v>134</v>
      </c>
      <c r="N6" s="1" t="s">
        <v>134</v>
      </c>
      <c r="O6" s="1">
        <v>0.0</v>
      </c>
      <c r="P6" s="1" t="s">
        <v>135</v>
      </c>
      <c r="Q6" s="1" t="s">
        <v>136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 hidden="1">
      <c r="A7" s="10">
        <v>1.0</v>
      </c>
      <c r="B7" s="10">
        <v>1.0</v>
      </c>
      <c r="C7" s="1" t="s">
        <v>110</v>
      </c>
      <c r="D7" s="1" t="s">
        <v>110</v>
      </c>
      <c r="E7" s="1">
        <v>881.0</v>
      </c>
      <c r="F7" s="1" t="s">
        <v>98</v>
      </c>
      <c r="G7" s="1" t="s">
        <v>99</v>
      </c>
      <c r="J7" s="1" t="s">
        <v>110</v>
      </c>
      <c r="L7" s="1" t="s">
        <v>134</v>
      </c>
      <c r="N7" s="1" t="s">
        <v>134</v>
      </c>
      <c r="O7" s="1">
        <v>0.0</v>
      </c>
      <c r="P7" s="1" t="s">
        <v>22</v>
      </c>
      <c r="Q7" s="1" t="s">
        <v>137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0</v>
      </c>
      <c r="U7" s="9">
        <f>IFNA(VLOOKUP(R7&amp;F7,'By Class Overall'!A:E,5,FALSE),0)</f>
        <v>0</v>
      </c>
      <c r="V7" s="2"/>
      <c r="W7" s="2"/>
      <c r="X7" s="2"/>
      <c r="Y7" s="2"/>
      <c r="Z7" s="2"/>
    </row>
    <row r="8" hidden="1">
      <c r="A8" s="10">
        <v>1.0</v>
      </c>
      <c r="B8" s="10">
        <v>1.0</v>
      </c>
      <c r="C8" s="1" t="s">
        <v>110</v>
      </c>
      <c r="D8" s="1" t="s">
        <v>110</v>
      </c>
      <c r="E8" s="1">
        <v>232.0</v>
      </c>
      <c r="F8" s="1" t="s">
        <v>87</v>
      </c>
      <c r="G8" s="1" t="s">
        <v>99</v>
      </c>
      <c r="J8" s="1" t="s">
        <v>110</v>
      </c>
      <c r="L8" s="1" t="s">
        <v>134</v>
      </c>
      <c r="N8" s="1" t="s">
        <v>134</v>
      </c>
      <c r="O8" s="1">
        <v>0.0</v>
      </c>
      <c r="P8" s="1" t="s">
        <v>88</v>
      </c>
      <c r="Q8" s="1" t="s">
        <v>138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52</v>
      </c>
      <c r="U8" s="9">
        <f>IFNA(VLOOKUP(R8&amp;F8,'By Class Overall'!A:E,5,FALSE),0)</f>
        <v>5</v>
      </c>
      <c r="V8" s="2"/>
      <c r="W8" s="2"/>
      <c r="X8" s="2"/>
      <c r="Y8" s="2"/>
      <c r="Z8" s="2"/>
    </row>
    <row r="9" hidden="1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82</v>
      </c>
      <c r="G9" s="1" t="s">
        <v>79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83</v>
      </c>
      <c r="Q9" s="1" t="s">
        <v>130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170</v>
      </c>
      <c r="U9" s="9">
        <f>IFNA(VLOOKUP(R9&amp;F9,'By Class Overall'!A:E,5,FALSE),0)</f>
        <v>1</v>
      </c>
      <c r="V9" s="2"/>
      <c r="W9" s="2"/>
      <c r="X9" s="2"/>
      <c r="Y9" s="2"/>
      <c r="Z9" s="2"/>
    </row>
    <row r="10" hidden="1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93</v>
      </c>
      <c r="G10" s="1" t="s">
        <v>79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133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5</v>
      </c>
      <c r="V10" s="2"/>
      <c r="W10" s="2"/>
      <c r="X10" s="2"/>
      <c r="Y10" s="2"/>
      <c r="Z10" s="2"/>
    </row>
    <row r="11" hidden="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80</v>
      </c>
      <c r="G11" s="1" t="s">
        <v>79</v>
      </c>
      <c r="H11" s="1">
        <v>7.0</v>
      </c>
      <c r="L11" s="1" t="s">
        <v>134</v>
      </c>
      <c r="N11" s="1" t="s">
        <v>134</v>
      </c>
      <c r="O11" s="1">
        <v>0.0</v>
      </c>
      <c r="P11" s="1" t="s">
        <v>81</v>
      </c>
      <c r="Q11" s="1" t="s">
        <v>129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148</v>
      </c>
      <c r="U11" s="9">
        <f>IFNA(VLOOKUP(R11&amp;F11,'By Class Overall'!A:E,5,FALSE),0)</f>
        <v>2</v>
      </c>
      <c r="V11" s="2"/>
      <c r="W11" s="2"/>
      <c r="X11" s="2"/>
      <c r="Y11" s="2"/>
      <c r="Z11" s="2"/>
    </row>
    <row r="12" hidden="1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84</v>
      </c>
      <c r="G12" s="1" t="s">
        <v>79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139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126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 hidden="1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98</v>
      </c>
      <c r="G13" s="1" t="s">
        <v>79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137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44</v>
      </c>
      <c r="U13" s="9">
        <f>IFNA(VLOOKUP(R13&amp;F13,'By Class Overall'!A:E,5,FALSE),0)</f>
        <v>8</v>
      </c>
      <c r="V13" s="2"/>
      <c r="W13" s="2"/>
      <c r="X13" s="2"/>
      <c r="Y13" s="2"/>
      <c r="Z13" s="2"/>
    </row>
    <row r="14" hidden="1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85</v>
      </c>
      <c r="G14" s="1" t="s">
        <v>79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86</v>
      </c>
      <c r="Q14" s="1" t="s">
        <v>131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98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 hidden="1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109</v>
      </c>
      <c r="G15" s="1" t="s">
        <v>79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135</v>
      </c>
      <c r="Q15" s="1" t="s">
        <v>136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11</v>
      </c>
      <c r="V15" s="2"/>
      <c r="W15" s="2"/>
      <c r="X15" s="2"/>
      <c r="Y15" s="2"/>
      <c r="Z15" s="2"/>
    </row>
    <row r="16" hidden="1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94</v>
      </c>
      <c r="G16" s="1" t="s">
        <v>79</v>
      </c>
      <c r="H16" s="1">
        <v>3.0</v>
      </c>
      <c r="I16" s="11">
        <v>0.0024700810185185186</v>
      </c>
      <c r="J16" s="1" t="s">
        <v>140</v>
      </c>
      <c r="K16" s="1" t="s">
        <v>140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95</v>
      </c>
      <c r="Q16" s="1" t="s">
        <v>139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70</v>
      </c>
      <c r="U16" s="9">
        <f>IFNA(VLOOKUP(R16&amp;F16,'By Class Overall'!A:E,5,FALSE),0)</f>
        <v>6</v>
      </c>
      <c r="V16" s="2"/>
      <c r="W16" s="2"/>
      <c r="X16" s="2"/>
      <c r="Y16" s="2"/>
      <c r="Z16" s="2"/>
    </row>
    <row r="17" hidden="1">
      <c r="A17" s="10">
        <v>1.0</v>
      </c>
      <c r="B17" s="10">
        <v>1.0</v>
      </c>
      <c r="C17" s="1" t="s">
        <v>110</v>
      </c>
      <c r="D17" s="1" t="s">
        <v>110</v>
      </c>
      <c r="E17" s="1">
        <v>232.0</v>
      </c>
      <c r="F17" s="1" t="s">
        <v>87</v>
      </c>
      <c r="G17" s="1" t="s">
        <v>79</v>
      </c>
      <c r="J17" s="1" t="s">
        <v>110</v>
      </c>
      <c r="L17" s="1" t="s">
        <v>134</v>
      </c>
      <c r="N17" s="1" t="s">
        <v>134</v>
      </c>
      <c r="O17" s="1">
        <v>0.0</v>
      </c>
      <c r="P17" s="1" t="s">
        <v>88</v>
      </c>
      <c r="Q17" s="1" t="s">
        <v>138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54</v>
      </c>
      <c r="U17" s="9">
        <f>IFNA(VLOOKUP(R17&amp;F17,'By Class Overall'!A:E,5,FALSE),0)</f>
        <v>7</v>
      </c>
      <c r="V17" s="2"/>
      <c r="W17" s="2"/>
      <c r="X17" s="2"/>
      <c r="Y17" s="2"/>
      <c r="Z17" s="2"/>
    </row>
    <row r="18" hidden="1">
      <c r="A18" s="10">
        <v>1.0</v>
      </c>
      <c r="B18" s="10">
        <v>1.0</v>
      </c>
      <c r="C18" s="1" t="s">
        <v>141</v>
      </c>
      <c r="D18" s="1" t="s">
        <v>141</v>
      </c>
      <c r="E18" s="1">
        <v>129.0</v>
      </c>
      <c r="F18" s="1" t="s">
        <v>28</v>
      </c>
      <c r="G18" s="1" t="s">
        <v>79</v>
      </c>
      <c r="H18" s="1">
        <v>7.0</v>
      </c>
      <c r="I18" s="11">
        <v>0.0044686689814814815</v>
      </c>
      <c r="J18" s="1" t="s">
        <v>141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142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 hidden="1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106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102</v>
      </c>
      <c r="Q19" s="1" t="s">
        <v>143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1</v>
      </c>
      <c r="V19" s="2"/>
      <c r="W19" s="2"/>
      <c r="X19" s="2"/>
      <c r="Y19" s="2"/>
      <c r="Z19" s="2"/>
    </row>
    <row r="20" hidden="1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78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77</v>
      </c>
      <c r="Q20" s="1" t="s">
        <v>144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170</v>
      </c>
      <c r="U20" s="9">
        <f>IFNA(VLOOKUP(R20&amp;F20,'By Class Overall'!A:E,5,FALSE),0)</f>
        <v>2</v>
      </c>
      <c r="V20" s="2"/>
      <c r="W20" s="2"/>
      <c r="X20" s="2"/>
      <c r="Y20" s="2"/>
      <c r="Z20" s="2"/>
    </row>
    <row r="21" ht="15.75" hidden="1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78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72</v>
      </c>
      <c r="Q21" s="1" t="s">
        <v>145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190</v>
      </c>
      <c r="U21" s="9">
        <f>IFNA(VLOOKUP(R21&amp;F21,'By Class Overall'!A:E,5,FALSE),0)</f>
        <v>1</v>
      </c>
      <c r="V21" s="2"/>
      <c r="W21" s="2"/>
      <c r="X21" s="2"/>
      <c r="Y21" s="2"/>
      <c r="Z21" s="2"/>
    </row>
    <row r="22" ht="15.75" hidden="1" customHeight="1">
      <c r="A22" s="10">
        <v>1.0</v>
      </c>
      <c r="B22" s="10">
        <v>1.0</v>
      </c>
      <c r="C22" s="1" t="s">
        <v>111</v>
      </c>
      <c r="D22" s="1" t="s">
        <v>111</v>
      </c>
      <c r="E22" s="1">
        <v>15.0</v>
      </c>
      <c r="F22" s="1" t="s">
        <v>80</v>
      </c>
      <c r="G22" s="1" t="s">
        <v>106</v>
      </c>
      <c r="H22" s="1">
        <v>3.0</v>
      </c>
      <c r="I22" s="11">
        <v>0.0029136921296296294</v>
      </c>
      <c r="J22" s="1" t="s">
        <v>111</v>
      </c>
      <c r="K22" s="1" t="s">
        <v>132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101</v>
      </c>
      <c r="Q22" s="1" t="s">
        <v>129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100</v>
      </c>
      <c r="U22" s="9">
        <f>IFNA(VLOOKUP(R22&amp;F22,'By Class Overall'!A:E,5,FALSE),0)</f>
        <v>1</v>
      </c>
      <c r="V22" s="2"/>
      <c r="W22" s="2"/>
      <c r="X22" s="2"/>
      <c r="Y22" s="2"/>
      <c r="Z22" s="2"/>
    </row>
    <row r="23" ht="15.75" hidden="1" customHeight="1">
      <c r="A23" s="10">
        <v>1.0</v>
      </c>
      <c r="B23" s="10">
        <v>1.0</v>
      </c>
      <c r="C23" s="1" t="s">
        <v>110</v>
      </c>
      <c r="D23" s="1" t="s">
        <v>110</v>
      </c>
      <c r="E23" s="1">
        <v>87.0</v>
      </c>
      <c r="F23" s="1" t="s">
        <v>94</v>
      </c>
      <c r="G23" s="1" t="s">
        <v>106</v>
      </c>
      <c r="J23" s="1" t="s">
        <v>110</v>
      </c>
      <c r="L23" s="1" t="s">
        <v>134</v>
      </c>
      <c r="N23" s="1" t="s">
        <v>134</v>
      </c>
      <c r="O23" s="1">
        <v>0.0</v>
      </c>
      <c r="P23" s="1" t="s">
        <v>146</v>
      </c>
      <c r="Q23" s="1" t="s">
        <v>139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hidden="1" customHeight="1">
      <c r="A24" s="10">
        <v>1.0</v>
      </c>
      <c r="B24" s="10">
        <v>1.0</v>
      </c>
      <c r="C24" s="1" t="s">
        <v>110</v>
      </c>
      <c r="D24" s="1" t="s">
        <v>110</v>
      </c>
      <c r="E24" s="1">
        <v>213.0</v>
      </c>
      <c r="F24" s="1" t="s">
        <v>103</v>
      </c>
      <c r="G24" s="1" t="s">
        <v>106</v>
      </c>
      <c r="J24" s="1" t="s">
        <v>110</v>
      </c>
      <c r="L24" s="1" t="s">
        <v>134</v>
      </c>
      <c r="N24" s="1" t="s">
        <v>134</v>
      </c>
      <c r="O24" s="1">
        <v>0.0</v>
      </c>
      <c r="P24" s="1" t="s">
        <v>44</v>
      </c>
      <c r="Q24" s="1" t="s">
        <v>147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0</v>
      </c>
      <c r="U24" s="9">
        <f>IFNA(VLOOKUP(R24&amp;F24,'By Class Overall'!A:E,5,FALSE),0)</f>
        <v>0</v>
      </c>
      <c r="V24" s="2"/>
      <c r="W24" s="2"/>
      <c r="X24" s="2"/>
      <c r="Y24" s="2"/>
      <c r="Z24" s="2"/>
    </row>
    <row r="25" ht="15.75" hidden="1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43</v>
      </c>
      <c r="G25" s="1" t="s">
        <v>53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54</v>
      </c>
      <c r="Q25" s="1" t="s">
        <v>147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190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hidden="1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45</v>
      </c>
      <c r="G26" s="1" t="s">
        <v>53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46</v>
      </c>
      <c r="Q26" s="1" t="s">
        <v>148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152</v>
      </c>
      <c r="U26" s="9">
        <f>IFNA(VLOOKUP(R26&amp;F26,'By Class Overall'!A:E,5,FALSE),0)</f>
        <v>2</v>
      </c>
      <c r="V26" s="2"/>
      <c r="W26" s="2"/>
      <c r="X26" s="2"/>
      <c r="Y26" s="2"/>
      <c r="Z26" s="2"/>
    </row>
    <row r="27" ht="15.75" hidden="1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49</v>
      </c>
      <c r="G27" s="1" t="s">
        <v>53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50</v>
      </c>
      <c r="Q27" s="1" t="s">
        <v>144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122</v>
      </c>
      <c r="U27" s="9">
        <f>IFNA(VLOOKUP(R27&amp;F27,'By Class Overall'!A:E,5,FALSE),0)</f>
        <v>3</v>
      </c>
      <c r="V27" s="2"/>
      <c r="W27" s="2"/>
      <c r="X27" s="2"/>
      <c r="Y27" s="2"/>
      <c r="Z27" s="2"/>
    </row>
    <row r="28" ht="15.75" hidden="1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66</v>
      </c>
      <c r="G28" s="1" t="s">
        <v>70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67</v>
      </c>
      <c r="Q28" s="1" t="s">
        <v>143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3</v>
      </c>
      <c r="V28" s="2"/>
      <c r="W28" s="2"/>
      <c r="X28" s="2"/>
      <c r="Y28" s="2"/>
      <c r="Z28" s="2"/>
    </row>
    <row r="29" ht="15.75" hidden="1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51</v>
      </c>
      <c r="G29" s="1" t="s">
        <v>53</v>
      </c>
      <c r="H29" s="1">
        <v>4.0</v>
      </c>
      <c r="I29" s="11">
        <v>0.005343009259259259</v>
      </c>
      <c r="J29" s="1" t="s">
        <v>149</v>
      </c>
      <c r="K29" s="1" t="s">
        <v>149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52</v>
      </c>
      <c r="Q29" s="1" t="s">
        <v>139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96</v>
      </c>
      <c r="U29" s="9">
        <f>IFNA(VLOOKUP(R29&amp;F29,'By Class Overall'!A:E,5,FALSE),0)</f>
        <v>5</v>
      </c>
      <c r="V29" s="2"/>
      <c r="W29" s="2"/>
      <c r="X29" s="2"/>
      <c r="Y29" s="2"/>
      <c r="Z29" s="2"/>
    </row>
    <row r="30" ht="15.75" hidden="1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56</v>
      </c>
      <c r="G30" s="1" t="s">
        <v>70</v>
      </c>
      <c r="H30" s="1">
        <v>4.0</v>
      </c>
      <c r="I30" s="11">
        <v>0.006048993055555556</v>
      </c>
      <c r="J30" s="1" t="s">
        <v>149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57</v>
      </c>
      <c r="Q30" s="1" t="s">
        <v>150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180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hidden="1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63</v>
      </c>
      <c r="G31" s="1" t="s">
        <v>70</v>
      </c>
      <c r="H31" s="1">
        <v>4.0</v>
      </c>
      <c r="I31" s="11">
        <v>0.006930694444444444</v>
      </c>
      <c r="J31" s="1" t="s">
        <v>149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64</v>
      </c>
      <c r="Q31" s="1" t="s">
        <v>144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122</v>
      </c>
      <c r="U31" s="9">
        <f>IFNA(VLOOKUP(R31&amp;F31,'By Class Overall'!A:E,5,FALSE),0)</f>
        <v>2</v>
      </c>
      <c r="V31" s="2"/>
      <c r="W31" s="2"/>
      <c r="X31" s="2"/>
      <c r="Y31" s="2"/>
      <c r="Z31" s="2"/>
    </row>
    <row r="32" ht="15.75" hidden="1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65</v>
      </c>
      <c r="G32" s="1" t="s">
        <v>70</v>
      </c>
      <c r="H32" s="1">
        <v>3.0</v>
      </c>
      <c r="I32" s="11">
        <v>0.0061236574074074075</v>
      </c>
      <c r="J32" s="1" t="s">
        <v>132</v>
      </c>
      <c r="K32" s="1" t="s">
        <v>149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64</v>
      </c>
      <c r="Q32" s="1" t="s">
        <v>144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6</v>
      </c>
      <c r="V32" s="2"/>
      <c r="W32" s="2"/>
      <c r="X32" s="2"/>
      <c r="Y32" s="2"/>
      <c r="Z32" s="2"/>
    </row>
    <row r="33" ht="15.75" hidden="1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68</v>
      </c>
      <c r="G33" s="1" t="s">
        <v>70</v>
      </c>
      <c r="H33" s="1">
        <v>3.0</v>
      </c>
      <c r="I33" s="11">
        <v>0.006592337962962962</v>
      </c>
      <c r="J33" s="1" t="s">
        <v>132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69</v>
      </c>
      <c r="Q33" s="1" t="s">
        <v>147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80</v>
      </c>
      <c r="U33" s="9">
        <f>IFNA(VLOOKUP(R33&amp;F33,'By Class Overall'!A:E,5,FALSE),0)</f>
        <v>4</v>
      </c>
      <c r="V33" s="2"/>
      <c r="W33" s="2"/>
      <c r="X33" s="2"/>
      <c r="Y33" s="2"/>
      <c r="Z33" s="2"/>
    </row>
    <row r="34" ht="15.75" hidden="1" customHeight="1">
      <c r="A34" s="10">
        <v>1.0</v>
      </c>
      <c r="B34" s="10">
        <v>1.0</v>
      </c>
      <c r="C34" s="1" t="s">
        <v>110</v>
      </c>
      <c r="D34" s="1" t="s">
        <v>110</v>
      </c>
      <c r="E34" s="1">
        <v>24.0</v>
      </c>
      <c r="F34" s="1" t="s">
        <v>47</v>
      </c>
      <c r="G34" s="1" t="s">
        <v>53</v>
      </c>
      <c r="J34" s="1" t="s">
        <v>110</v>
      </c>
      <c r="L34" s="1" t="s">
        <v>134</v>
      </c>
      <c r="N34" s="1" t="s">
        <v>134</v>
      </c>
      <c r="O34" s="1">
        <v>0.0</v>
      </c>
      <c r="P34" s="1" t="s">
        <v>48</v>
      </c>
      <c r="Q34" s="1" t="s">
        <v>144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98</v>
      </c>
      <c r="U34" s="9">
        <f>IFNA(VLOOKUP(R34&amp;F34,'By Class Overall'!A:E,5,FALSE),0)</f>
        <v>4</v>
      </c>
      <c r="V34" s="2"/>
      <c r="W34" s="2"/>
      <c r="X34" s="2"/>
      <c r="Y34" s="2"/>
      <c r="Z34" s="2"/>
    </row>
    <row r="35" ht="15.75" hidden="1" customHeight="1">
      <c r="A35" s="10">
        <v>1.0</v>
      </c>
      <c r="B35" s="10">
        <v>1.0</v>
      </c>
      <c r="C35" s="1" t="s">
        <v>110</v>
      </c>
      <c r="D35" s="1" t="s">
        <v>110</v>
      </c>
      <c r="E35" s="1">
        <v>333.0</v>
      </c>
      <c r="F35" s="1" t="s">
        <v>58</v>
      </c>
      <c r="G35" s="1" t="s">
        <v>70</v>
      </c>
      <c r="J35" s="1" t="s">
        <v>110</v>
      </c>
      <c r="L35" s="1" t="s">
        <v>134</v>
      </c>
      <c r="N35" s="1" t="s">
        <v>134</v>
      </c>
      <c r="O35" s="1">
        <v>0.0</v>
      </c>
      <c r="P35" s="1" t="s">
        <v>57</v>
      </c>
      <c r="Q35" s="1" t="s">
        <v>150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20</v>
      </c>
      <c r="U35" s="9">
        <f>IFNA(VLOOKUP(R35&amp;F35,'By Class Overall'!A:E,5,FALSE),0)</f>
        <v>7</v>
      </c>
      <c r="V35" s="2"/>
      <c r="W35" s="2"/>
      <c r="X35" s="2"/>
      <c r="Y35" s="2"/>
      <c r="Z35" s="2"/>
    </row>
    <row r="36" ht="15.75" hidden="1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45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46</v>
      </c>
      <c r="Q36" s="1" t="s">
        <v>148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180</v>
      </c>
      <c r="U36" s="9">
        <f>IFNA(VLOOKUP(R36&amp;F36,'By Class Overall'!A:E,5,FALSE),0)</f>
        <v>1</v>
      </c>
      <c r="V36" s="2"/>
      <c r="W36" s="2"/>
      <c r="X36" s="2"/>
      <c r="Y36" s="2"/>
      <c r="Z36" s="2"/>
    </row>
    <row r="37" ht="15.75" hidden="1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43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54</v>
      </c>
      <c r="Q37" s="1" t="s">
        <v>147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180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hidden="1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49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50</v>
      </c>
      <c r="Q38" s="1" t="s">
        <v>144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116</v>
      </c>
      <c r="U38" s="9">
        <f>IFNA(VLOOKUP(R38&amp;F38,'By Class Overall'!A:E,5,FALSE),0)</f>
        <v>3</v>
      </c>
      <c r="V38" s="2"/>
      <c r="W38" s="2"/>
      <c r="X38" s="2"/>
      <c r="Y38" s="2"/>
      <c r="Z38" s="2"/>
    </row>
    <row r="39" ht="15.75" hidden="1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47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48</v>
      </c>
      <c r="Q39" s="1" t="s">
        <v>144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90</v>
      </c>
      <c r="U39" s="9">
        <f>IFNA(VLOOKUP(R39&amp;F39,'By Class Overall'!A:E,5,FALSE),0)</f>
        <v>5</v>
      </c>
      <c r="V39" s="2"/>
      <c r="W39" s="2"/>
      <c r="X39" s="2"/>
      <c r="Y39" s="2"/>
      <c r="Z39" s="2"/>
    </row>
    <row r="40" ht="15.75" hidden="1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66</v>
      </c>
      <c r="G40" s="1" t="s">
        <v>55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67</v>
      </c>
      <c r="Q40" s="1" t="s">
        <v>143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4</v>
      </c>
      <c r="V40" s="2"/>
      <c r="W40" s="2"/>
      <c r="X40" s="2"/>
      <c r="Y40" s="2"/>
      <c r="Z40" s="2"/>
    </row>
    <row r="41" ht="15.75" hidden="1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59</v>
      </c>
      <c r="G41" s="1" t="s">
        <v>55</v>
      </c>
      <c r="H41" s="1">
        <v>4.0</v>
      </c>
      <c r="I41" s="11">
        <v>0.003392824074074074</v>
      </c>
      <c r="J41" s="1" t="s">
        <v>149</v>
      </c>
      <c r="K41" s="1" t="s">
        <v>149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60</v>
      </c>
      <c r="Q41" s="1" t="s">
        <v>139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152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hidden="1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51</v>
      </c>
      <c r="G42" s="1" t="s">
        <v>42</v>
      </c>
      <c r="H42" s="1">
        <v>4.0</v>
      </c>
      <c r="I42" s="11">
        <v>0.0034057060185185184</v>
      </c>
      <c r="J42" s="1" t="s">
        <v>149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52</v>
      </c>
      <c r="Q42" s="1" t="s">
        <v>139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92</v>
      </c>
      <c r="U42" s="9">
        <f>IFNA(VLOOKUP(R42&amp;F42,'By Class Overall'!A:E,5,FALSE),0)</f>
        <v>4</v>
      </c>
      <c r="V42" s="2"/>
      <c r="W42" s="2"/>
      <c r="X42" s="2"/>
      <c r="Y42" s="2"/>
      <c r="Z42" s="2"/>
    </row>
    <row r="43" ht="15.75" hidden="1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56</v>
      </c>
      <c r="G43" s="1" t="s">
        <v>55</v>
      </c>
      <c r="H43" s="1">
        <v>4.0</v>
      </c>
      <c r="I43" s="11">
        <v>0.003870891203703704</v>
      </c>
      <c r="J43" s="1" t="s">
        <v>149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57</v>
      </c>
      <c r="Q43" s="1" t="s">
        <v>150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164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hidden="1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58</v>
      </c>
      <c r="G44" s="1" t="s">
        <v>55</v>
      </c>
      <c r="H44" s="1">
        <v>4.0</v>
      </c>
      <c r="I44" s="11">
        <v>0.004018101851851852</v>
      </c>
      <c r="J44" s="1" t="s">
        <v>149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57</v>
      </c>
      <c r="Q44" s="1" t="s">
        <v>150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110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hidden="1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61</v>
      </c>
      <c r="G45" s="1" t="s">
        <v>55</v>
      </c>
      <c r="H45" s="1">
        <v>3.0</v>
      </c>
      <c r="I45" s="11">
        <v>0.003295324074074074</v>
      </c>
      <c r="J45" s="1" t="s">
        <v>132</v>
      </c>
      <c r="K45" s="1" t="s">
        <v>149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62</v>
      </c>
      <c r="Q45" s="1" t="s">
        <v>144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100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hidden="1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68</v>
      </c>
      <c r="G46" s="1" t="s">
        <v>55</v>
      </c>
      <c r="H46" s="1">
        <v>3.0</v>
      </c>
      <c r="I46" s="11">
        <v>0.003420011574074074</v>
      </c>
      <c r="J46" s="1" t="s">
        <v>132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69</v>
      </c>
      <c r="Q46" s="1" t="s">
        <v>147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80</v>
      </c>
      <c r="U46" s="9">
        <f>IFNA(VLOOKUP(R46&amp;F46,'By Class Overall'!A:E,5,FALSE),0)</f>
        <v>7</v>
      </c>
      <c r="V46" s="2"/>
      <c r="W46" s="2"/>
      <c r="X46" s="2"/>
      <c r="Y46" s="2"/>
      <c r="Z46" s="2"/>
    </row>
    <row r="47" ht="15.75" hidden="1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65</v>
      </c>
      <c r="G47" s="1" t="s">
        <v>55</v>
      </c>
      <c r="H47" s="1">
        <v>3.0</v>
      </c>
      <c r="I47" s="11">
        <v>0.003542175925925926</v>
      </c>
      <c r="J47" s="1" t="s">
        <v>132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64</v>
      </c>
      <c r="Q47" s="1" t="s">
        <v>144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76</v>
      </c>
      <c r="U47" s="9">
        <f>IFNA(VLOOKUP(R47&amp;F47,'By Class Overall'!A:E,5,FALSE),0)</f>
        <v>8</v>
      </c>
      <c r="V47" s="2"/>
      <c r="W47" s="2"/>
      <c r="X47" s="2"/>
      <c r="Y47" s="2"/>
      <c r="Z47" s="2"/>
    </row>
    <row r="48" ht="15.75" hidden="1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63</v>
      </c>
      <c r="G48" s="1" t="s">
        <v>55</v>
      </c>
      <c r="H48" s="1">
        <v>3.0</v>
      </c>
      <c r="I48" s="11">
        <v>0.0036315277777777782</v>
      </c>
      <c r="J48" s="1" t="s">
        <v>132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64</v>
      </c>
      <c r="Q48" s="1" t="s">
        <v>144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82</v>
      </c>
      <c r="U48" s="9">
        <f>IFNA(VLOOKUP(R48&amp;F48,'By Class Overall'!A:E,5,FALSE),0)</f>
        <v>6</v>
      </c>
      <c r="V48" s="2"/>
      <c r="W48" s="2"/>
      <c r="X48" s="2"/>
      <c r="Y48" s="2"/>
      <c r="Z48" s="2"/>
    </row>
    <row r="49" ht="15.75" hidden="1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143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4</v>
      </c>
      <c r="V49" s="2"/>
      <c r="W49" s="2"/>
      <c r="X49" s="2"/>
      <c r="Y49" s="2"/>
      <c r="Z49" s="2"/>
    </row>
    <row r="50" ht="15.75" hidden="1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145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162</v>
      </c>
      <c r="U50" s="9">
        <f>IFNA(VLOOKUP(R50&amp;F50,'By Class Overall'!A:E,5,FALSE),0)</f>
        <v>2</v>
      </c>
      <c r="V50" s="2"/>
      <c r="W50" s="2"/>
      <c r="X50" s="2"/>
      <c r="Y50" s="2"/>
      <c r="Z50" s="2"/>
    </row>
    <row r="51" ht="15.75" hidden="1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151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1</v>
      </c>
      <c r="V51" s="2"/>
      <c r="W51" s="2"/>
      <c r="X51" s="2"/>
      <c r="Y51" s="2"/>
      <c r="Z51" s="2"/>
    </row>
    <row r="52" ht="15.75" hidden="1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144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112</v>
      </c>
      <c r="U52" s="9">
        <f>IFNA(VLOOKUP(R52&amp;F52,'By Class Overall'!A:E,5,FALSE),0)</f>
        <v>3</v>
      </c>
      <c r="V52" s="2"/>
      <c r="W52" s="2"/>
      <c r="X52" s="2"/>
      <c r="Y52" s="2"/>
      <c r="Z52" s="2"/>
    </row>
    <row r="53" ht="15.75" hidden="1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143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6</v>
      </c>
      <c r="V53" s="2"/>
      <c r="W53" s="2"/>
      <c r="X53" s="2"/>
      <c r="Y53" s="2"/>
      <c r="Z53" s="2"/>
    </row>
    <row r="54" ht="15.75" hidden="1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152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10</v>
      </c>
      <c r="V54" s="2"/>
      <c r="W54" s="2"/>
      <c r="X54" s="2"/>
      <c r="Y54" s="2"/>
      <c r="Z54" s="2"/>
    </row>
    <row r="55" ht="15.75" hidden="1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153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9</v>
      </c>
      <c r="V55" s="2"/>
      <c r="W55" s="2"/>
      <c r="X55" s="2"/>
      <c r="Y55" s="2"/>
      <c r="Z55" s="2"/>
    </row>
    <row r="56" ht="15.75" hidden="1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144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86</v>
      </c>
      <c r="U56" s="9">
        <f>IFNA(VLOOKUP(R56&amp;F56,'By Class Overall'!A:E,5,FALSE),0)</f>
        <v>5</v>
      </c>
      <c r="V56" s="2"/>
      <c r="W56" s="2"/>
      <c r="X56" s="2"/>
      <c r="Y56" s="2"/>
      <c r="Z56" s="2"/>
    </row>
    <row r="57" ht="15.75" hidden="1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142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11</v>
      </c>
      <c r="V57" s="2"/>
      <c r="W57" s="2"/>
      <c r="X57" s="2"/>
      <c r="Y57" s="2"/>
      <c r="Z57" s="2"/>
    </row>
    <row r="58" ht="15.75" hidden="1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149</v>
      </c>
      <c r="K58" s="1" t="s">
        <v>149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147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24</v>
      </c>
      <c r="U58" s="9">
        <f>IFNA(VLOOKUP(R58&amp;F58,'By Class Overall'!A:E,5,FALSE),0)</f>
        <v>12</v>
      </c>
      <c r="V58" s="2"/>
      <c r="W58" s="2"/>
      <c r="X58" s="2"/>
      <c r="Y58" s="2"/>
      <c r="Z58" s="2"/>
    </row>
    <row r="59" ht="15.75" hidden="1" customHeight="1">
      <c r="A59" s="10">
        <v>1.0</v>
      </c>
      <c r="B59" s="10">
        <v>1.0</v>
      </c>
      <c r="C59" s="1" t="s">
        <v>111</v>
      </c>
      <c r="D59" s="1" t="s">
        <v>111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111</v>
      </c>
      <c r="K59" s="1" t="s">
        <v>154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137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44</v>
      </c>
      <c r="U59" s="9">
        <f>IFNA(VLOOKUP(R59&amp;F59,'By Class Overall'!A:E,5,FALSE),0)</f>
        <v>7</v>
      </c>
      <c r="V59" s="2"/>
      <c r="W59" s="2"/>
      <c r="X59" s="2"/>
      <c r="Y59" s="2"/>
      <c r="Z59" s="2"/>
    </row>
    <row r="60" ht="15.75" hidden="1" customHeight="1">
      <c r="A60" s="10">
        <v>1.0</v>
      </c>
      <c r="B60" s="10">
        <v>1.0</v>
      </c>
      <c r="C60" s="1" t="s">
        <v>110</v>
      </c>
      <c r="D60" s="1" t="s">
        <v>110</v>
      </c>
      <c r="E60" s="1">
        <v>51.0</v>
      </c>
      <c r="F60" s="1" t="s">
        <v>26</v>
      </c>
      <c r="G60" s="1" t="s">
        <v>38</v>
      </c>
      <c r="J60" s="1" t="s">
        <v>110</v>
      </c>
      <c r="L60" s="1" t="s">
        <v>134</v>
      </c>
      <c r="N60" s="1" t="s">
        <v>134</v>
      </c>
      <c r="O60" s="1">
        <v>0.0</v>
      </c>
      <c r="P60" s="1" t="s">
        <v>27</v>
      </c>
      <c r="Q60" s="1" t="s">
        <v>155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0</v>
      </c>
      <c r="U60" s="9">
        <f>IFNA(VLOOKUP(R60&amp;F60,'By Class Overall'!A:E,5,FALSE),0)</f>
        <v>0</v>
      </c>
      <c r="V60" s="2"/>
      <c r="W60" s="2"/>
      <c r="X60" s="2"/>
      <c r="Y60" s="2"/>
      <c r="Z60" s="2"/>
    </row>
    <row r="61" ht="15.75" hidden="1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143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4</v>
      </c>
      <c r="V61" s="2"/>
      <c r="W61" s="2"/>
      <c r="X61" s="2"/>
      <c r="Y61" s="2"/>
      <c r="Z61" s="2"/>
    </row>
    <row r="62" ht="15.75" hidden="1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145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160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hidden="1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137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70</v>
      </c>
      <c r="U63" s="9">
        <f>IFNA(VLOOKUP(R63&amp;F63,'By Class Overall'!A:E,5,FALSE),0)</f>
        <v>6</v>
      </c>
      <c r="V63" s="2"/>
      <c r="W63" s="2"/>
      <c r="X63" s="2"/>
      <c r="Y63" s="2"/>
      <c r="Z63" s="2"/>
    </row>
    <row r="64" ht="15.75" hidden="1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151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3</v>
      </c>
      <c r="V64" s="2"/>
      <c r="W64" s="2"/>
      <c r="X64" s="2"/>
      <c r="Y64" s="2"/>
      <c r="Z64" s="2"/>
    </row>
    <row r="65" ht="15.75" hidden="1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153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8</v>
      </c>
      <c r="V65" s="2"/>
      <c r="W65" s="2"/>
      <c r="X65" s="2"/>
      <c r="Y65" s="2"/>
      <c r="Z65" s="2"/>
    </row>
    <row r="66" ht="15.75" hidden="1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155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88</v>
      </c>
      <c r="U66" s="9">
        <f>IFNA(VLOOKUP(R66&amp;F66,'By Class Overall'!A:E,5,FALSE),0)</f>
        <v>5</v>
      </c>
      <c r="V66" s="2"/>
      <c r="W66" s="2"/>
      <c r="X66" s="2"/>
      <c r="Y66" s="2"/>
      <c r="Z66" s="2"/>
    </row>
    <row r="67" ht="15.75" hidden="1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144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140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hidden="1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147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32</v>
      </c>
      <c r="U68" s="9">
        <f>IFNA(VLOOKUP(R68&amp;F68,'By Class Overall'!A:E,5,FALSE),0)</f>
        <v>11</v>
      </c>
      <c r="V68" s="2"/>
      <c r="W68" s="2"/>
      <c r="X68" s="2"/>
      <c r="Y68" s="2"/>
      <c r="Z68" s="2"/>
    </row>
    <row r="69" ht="15.75" hidden="1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142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10</v>
      </c>
      <c r="V69" s="2"/>
      <c r="W69" s="2"/>
      <c r="X69" s="2"/>
      <c r="Y69" s="2"/>
      <c r="Z69" s="2"/>
    </row>
    <row r="70" ht="15.75" hidden="1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156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12</v>
      </c>
      <c r="V70" s="2"/>
      <c r="W70" s="2"/>
      <c r="X70" s="2"/>
      <c r="Y70" s="2"/>
      <c r="Z70" s="2"/>
    </row>
    <row r="71" ht="15.75" hidden="1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152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13</v>
      </c>
      <c r="V71" s="2"/>
      <c r="W71" s="2"/>
      <c r="X71" s="2"/>
      <c r="Y71" s="2"/>
      <c r="Z71" s="2"/>
    </row>
    <row r="72" ht="15.75" hidden="1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134</v>
      </c>
      <c r="N72" s="1" t="s">
        <v>134</v>
      </c>
      <c r="O72" s="1">
        <v>0.0</v>
      </c>
      <c r="P72" s="1" t="s">
        <v>22</v>
      </c>
      <c r="Q72" s="1" t="s">
        <v>144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9</v>
      </c>
      <c r="V72" s="2"/>
      <c r="W72" s="2"/>
      <c r="X72" s="2"/>
      <c r="Y72" s="2"/>
      <c r="Z72" s="2"/>
    </row>
    <row r="73" ht="15.75" hidden="1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71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72</v>
      </c>
      <c r="Q73" s="1" t="s">
        <v>145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200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hidden="1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73</v>
      </c>
      <c r="G74" s="1" t="s">
        <v>71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74</v>
      </c>
      <c r="Q74" s="1" t="s">
        <v>157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152</v>
      </c>
      <c r="U74" s="9">
        <f>IFNA(VLOOKUP(R74&amp;F74,'By Class Overall'!A:E,5,FALSE),0)</f>
        <v>2</v>
      </c>
      <c r="V74" s="2"/>
      <c r="W74" s="2"/>
      <c r="X74" s="2"/>
      <c r="Y74" s="2"/>
      <c r="Z74" s="2"/>
    </row>
    <row r="75" ht="15.75" hidden="1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75</v>
      </c>
      <c r="G75" s="1" t="s">
        <v>71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76</v>
      </c>
      <c r="Q75" s="1" t="s">
        <v>158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136</v>
      </c>
      <c r="U75" s="9">
        <f>IFNA(VLOOKUP(R75&amp;F75,'By Class Overall'!A:E,5,FALSE),0)</f>
        <v>3</v>
      </c>
      <c r="V75" s="2"/>
      <c r="W75" s="2"/>
      <c r="X75" s="2"/>
      <c r="Y75" s="2"/>
      <c r="Z75" s="2"/>
    </row>
    <row r="76" ht="15.75" hidden="1" customHeight="1">
      <c r="A76" s="10">
        <v>1.0</v>
      </c>
      <c r="B76" s="10">
        <v>1.0</v>
      </c>
      <c r="C76" s="1" t="s">
        <v>111</v>
      </c>
      <c r="D76" s="1" t="s">
        <v>111</v>
      </c>
      <c r="E76" s="1">
        <v>365.0</v>
      </c>
      <c r="F76" s="1" t="s">
        <v>25</v>
      </c>
      <c r="G76" s="1" t="s">
        <v>71</v>
      </c>
      <c r="H76" s="1">
        <v>1.0</v>
      </c>
      <c r="I76" s="11">
        <v>0.0026084837962962962</v>
      </c>
      <c r="J76" s="1" t="s">
        <v>111</v>
      </c>
      <c r="K76" s="1" t="s">
        <v>159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77</v>
      </c>
      <c r="Q76" s="1" t="s">
        <v>144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0</v>
      </c>
      <c r="U76" s="9">
        <f>IFNA(VLOOKUP(R76&amp;F76,'By Class Overall'!A:E,5,FALSE),0)</f>
        <v>4</v>
      </c>
      <c r="V76" s="2"/>
      <c r="W76" s="2"/>
      <c r="X76" s="2"/>
      <c r="Y76" s="2"/>
      <c r="Z76" s="2"/>
    </row>
    <row r="77" ht="15.75" hidden="1" customHeight="1">
      <c r="A77" s="10">
        <v>1.0</v>
      </c>
      <c r="B77" s="10">
        <v>1.0</v>
      </c>
      <c r="C77" s="1" t="s">
        <v>110</v>
      </c>
      <c r="D77" s="1" t="s">
        <v>110</v>
      </c>
      <c r="E77" s="1">
        <v>285.0</v>
      </c>
      <c r="F77" s="1" t="s">
        <v>23</v>
      </c>
      <c r="G77" s="1" t="s">
        <v>71</v>
      </c>
      <c r="J77" s="1" t="s">
        <v>110</v>
      </c>
      <c r="L77" s="1" t="s">
        <v>134</v>
      </c>
      <c r="N77" s="1" t="s">
        <v>134</v>
      </c>
      <c r="O77" s="1">
        <v>0.0</v>
      </c>
      <c r="P77" s="1" t="s">
        <v>160</v>
      </c>
      <c r="Q77" s="1" t="s">
        <v>151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hidden="1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100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102</v>
      </c>
      <c r="Q78" s="1" t="s">
        <v>143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2</v>
      </c>
      <c r="V78" s="2"/>
      <c r="W78" s="2"/>
      <c r="X78" s="2"/>
      <c r="Y78" s="2"/>
      <c r="Z78" s="2"/>
    </row>
    <row r="79" ht="15.75" hidden="1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80</v>
      </c>
      <c r="G79" s="1" t="s">
        <v>100</v>
      </c>
      <c r="H79" s="1">
        <v>7.0</v>
      </c>
      <c r="L79" s="1" t="s">
        <v>134</v>
      </c>
      <c r="N79" s="1" t="s">
        <v>134</v>
      </c>
      <c r="O79" s="1">
        <v>0.0</v>
      </c>
      <c r="P79" s="1" t="s">
        <v>101</v>
      </c>
      <c r="Q79" s="1" t="s">
        <v>129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180</v>
      </c>
      <c r="U79" s="9">
        <f>IFNA(VLOOKUP(R79&amp;F79,'By Class Overall'!A:E,5,FALSE),0)</f>
        <v>1</v>
      </c>
      <c r="V79" s="2"/>
      <c r="W79" s="2"/>
      <c r="X79" s="2"/>
      <c r="Y79" s="2"/>
      <c r="Z79" s="2"/>
    </row>
    <row r="80" ht="15.75" hidden="1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103</v>
      </c>
      <c r="G80" s="1" t="s">
        <v>100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54</v>
      </c>
      <c r="Q80" s="1" t="s">
        <v>147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64</v>
      </c>
      <c r="U80" s="9">
        <f>IFNA(VLOOKUP(R80&amp;F80,'By Class Overall'!A:E,5,FALSE),0)</f>
        <v>5</v>
      </c>
      <c r="V80" s="2"/>
      <c r="W80" s="2"/>
      <c r="X80" s="2"/>
      <c r="Y80" s="2"/>
      <c r="Z80" s="2"/>
    </row>
    <row r="81" ht="15.75" hidden="1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73</v>
      </c>
      <c r="G81" s="1" t="s">
        <v>100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74</v>
      </c>
      <c r="Q81" s="1" t="s">
        <v>157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100</v>
      </c>
      <c r="U81" s="9">
        <f>IFNA(VLOOKUP(R81&amp;F81,'By Class Overall'!A:E,5,FALSE),0)</f>
        <v>2</v>
      </c>
      <c r="V81" s="2"/>
      <c r="W81" s="2"/>
      <c r="X81" s="2"/>
      <c r="Y81" s="2"/>
      <c r="Z81" s="2"/>
    </row>
    <row r="82" ht="15.75" hidden="1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80</v>
      </c>
      <c r="G82" s="1" t="s">
        <v>99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81</v>
      </c>
      <c r="Q82" s="1" t="s">
        <v>129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200</v>
      </c>
      <c r="U82" s="9">
        <f>IFNA(VLOOKUP(R82&amp;F82,'By Class Overall'!A:E,5,FALSE),0)</f>
        <v>1</v>
      </c>
      <c r="V82" s="2"/>
      <c r="W82" s="2"/>
      <c r="X82" s="2"/>
      <c r="Y82" s="2"/>
      <c r="Z82" s="2"/>
    </row>
    <row r="83" ht="15.75" hidden="1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82</v>
      </c>
      <c r="G83" s="1" t="s">
        <v>99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83</v>
      </c>
      <c r="Q83" s="1" t="s">
        <v>130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152</v>
      </c>
      <c r="U83" s="9">
        <f>IFNA(VLOOKUP(R83&amp;F83,'By Class Overall'!A:E,5,FALSE),0)</f>
        <v>2</v>
      </c>
      <c r="V83" s="2"/>
      <c r="W83" s="2"/>
      <c r="X83" s="2"/>
      <c r="Y83" s="2"/>
      <c r="Z83" s="2"/>
    </row>
    <row r="84" ht="15.75" hidden="1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93</v>
      </c>
      <c r="G84" s="1" t="s">
        <v>99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133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4</v>
      </c>
      <c r="V84" s="2"/>
      <c r="W84" s="2"/>
      <c r="X84" s="2"/>
      <c r="Y84" s="2"/>
      <c r="Z84" s="2"/>
    </row>
    <row r="85" ht="15.75" hidden="1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85</v>
      </c>
      <c r="G85" s="1" t="s">
        <v>99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86</v>
      </c>
      <c r="Q85" s="1" t="s">
        <v>131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130</v>
      </c>
      <c r="U85" s="9">
        <f>IFNA(VLOOKUP(R85&amp;F85,'By Class Overall'!A:E,5,FALSE),0)</f>
        <v>3</v>
      </c>
      <c r="V85" s="2"/>
      <c r="W85" s="2"/>
      <c r="X85" s="2"/>
      <c r="Y85" s="2"/>
      <c r="Z85" s="2"/>
    </row>
    <row r="86" ht="15.75" hidden="1" customHeight="1">
      <c r="A86" s="10">
        <v>1.0</v>
      </c>
      <c r="B86" s="10">
        <v>2.0</v>
      </c>
      <c r="C86" s="1" t="s">
        <v>110</v>
      </c>
      <c r="D86" s="1" t="s">
        <v>110</v>
      </c>
      <c r="E86" s="1">
        <v>222.0</v>
      </c>
      <c r="F86" s="1" t="s">
        <v>109</v>
      </c>
      <c r="G86" s="1" t="s">
        <v>99</v>
      </c>
      <c r="J86" s="1" t="s">
        <v>110</v>
      </c>
      <c r="L86" s="1" t="s">
        <v>134</v>
      </c>
      <c r="N86" s="1" t="s">
        <v>134</v>
      </c>
      <c r="O86" s="1">
        <v>0.0</v>
      </c>
      <c r="P86" s="1" t="s">
        <v>135</v>
      </c>
      <c r="Q86" s="1" t="s">
        <v>136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hidden="1" customHeight="1">
      <c r="A87" s="10">
        <v>1.0</v>
      </c>
      <c r="B87" s="10">
        <v>2.0</v>
      </c>
      <c r="C87" s="1" t="s">
        <v>110</v>
      </c>
      <c r="D87" s="1" t="s">
        <v>110</v>
      </c>
      <c r="E87" s="1">
        <v>881.0</v>
      </c>
      <c r="F87" s="1" t="s">
        <v>98</v>
      </c>
      <c r="G87" s="1" t="s">
        <v>99</v>
      </c>
      <c r="J87" s="1" t="s">
        <v>110</v>
      </c>
      <c r="L87" s="1" t="s">
        <v>134</v>
      </c>
      <c r="N87" s="1" t="s">
        <v>134</v>
      </c>
      <c r="O87" s="1">
        <v>0.0</v>
      </c>
      <c r="P87" s="1" t="s">
        <v>22</v>
      </c>
      <c r="Q87" s="1" t="s">
        <v>137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0</v>
      </c>
      <c r="U87" s="9">
        <f>IFNA(VLOOKUP(R87&amp;F87,'By Class Overall'!A:E,5,FALSE),0)</f>
        <v>0</v>
      </c>
      <c r="V87" s="2"/>
      <c r="W87" s="2"/>
      <c r="X87" s="2"/>
      <c r="Y87" s="2"/>
      <c r="Z87" s="2"/>
    </row>
    <row r="88" ht="15.75" hidden="1" customHeight="1">
      <c r="A88" s="10">
        <v>1.0</v>
      </c>
      <c r="B88" s="10">
        <v>2.0</v>
      </c>
      <c r="C88" s="1" t="s">
        <v>110</v>
      </c>
      <c r="D88" s="1" t="s">
        <v>110</v>
      </c>
      <c r="E88" s="1">
        <v>232.0</v>
      </c>
      <c r="F88" s="1" t="s">
        <v>87</v>
      </c>
      <c r="G88" s="1" t="s">
        <v>99</v>
      </c>
      <c r="J88" s="1" t="s">
        <v>110</v>
      </c>
      <c r="L88" s="1" t="s">
        <v>134</v>
      </c>
      <c r="N88" s="1" t="s">
        <v>134</v>
      </c>
      <c r="O88" s="1">
        <v>0.0</v>
      </c>
      <c r="P88" s="1" t="s">
        <v>88</v>
      </c>
      <c r="Q88" s="1" t="s">
        <v>138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52</v>
      </c>
      <c r="U88" s="9">
        <f>IFNA(VLOOKUP(R88&amp;F88,'By Class Overall'!A:E,5,FALSE),0)</f>
        <v>5</v>
      </c>
      <c r="V88" s="2"/>
      <c r="W88" s="2"/>
      <c r="X88" s="2"/>
      <c r="Y88" s="2"/>
      <c r="Z88" s="2"/>
    </row>
    <row r="89" ht="15.75" hidden="1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80</v>
      </c>
      <c r="G89" s="1" t="s">
        <v>79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81</v>
      </c>
      <c r="Q89" s="1" t="s">
        <v>129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148</v>
      </c>
      <c r="U89" s="9">
        <f>IFNA(VLOOKUP(R89&amp;F89,'By Class Overall'!A:E,5,FALSE),0)</f>
        <v>2</v>
      </c>
      <c r="V89" s="2"/>
      <c r="W89" s="2"/>
      <c r="X89" s="2"/>
      <c r="Y89" s="2"/>
      <c r="Z89" s="2"/>
    </row>
    <row r="90" ht="15.75" hidden="1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82</v>
      </c>
      <c r="G90" s="1" t="s">
        <v>79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83</v>
      </c>
      <c r="Q90" s="1" t="s">
        <v>130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170</v>
      </c>
      <c r="U90" s="9">
        <f>IFNA(VLOOKUP(R90&amp;F90,'By Class Overall'!A:E,5,FALSE),0)</f>
        <v>1</v>
      </c>
      <c r="V90" s="2"/>
      <c r="W90" s="2"/>
      <c r="X90" s="2"/>
      <c r="Y90" s="2"/>
      <c r="Z90" s="2"/>
    </row>
    <row r="91" ht="15.75" hidden="1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93</v>
      </c>
      <c r="G91" s="1" t="s">
        <v>79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133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5</v>
      </c>
      <c r="V91" s="2"/>
      <c r="W91" s="2"/>
      <c r="X91" s="2"/>
      <c r="Y91" s="2"/>
      <c r="Z91" s="2"/>
    </row>
    <row r="92" ht="15.75" hidden="1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85</v>
      </c>
      <c r="G92" s="1" t="s">
        <v>79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86</v>
      </c>
      <c r="Q92" s="1" t="s">
        <v>131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98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hidden="1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98</v>
      </c>
      <c r="G93" s="1" t="s">
        <v>79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137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44</v>
      </c>
      <c r="U93" s="9">
        <f>IFNA(VLOOKUP(R93&amp;F93,'By Class Overall'!A:E,5,FALSE),0)</f>
        <v>8</v>
      </c>
      <c r="V93" s="2"/>
      <c r="W93" s="2"/>
      <c r="X93" s="2"/>
      <c r="Y93" s="2"/>
      <c r="Z93" s="2"/>
    </row>
    <row r="94" ht="15.75" hidden="1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94</v>
      </c>
      <c r="G94" s="1" t="s">
        <v>79</v>
      </c>
      <c r="H94" s="1">
        <v>6.0</v>
      </c>
      <c r="I94" s="11">
        <v>0.004136655092592592</v>
      </c>
      <c r="J94" s="1" t="s">
        <v>149</v>
      </c>
      <c r="K94" s="1" t="s">
        <v>149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95</v>
      </c>
      <c r="Q94" s="1" t="s">
        <v>139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70</v>
      </c>
      <c r="U94" s="9">
        <f>IFNA(VLOOKUP(R94&amp;F94,'By Class Overall'!A:E,5,FALSE),0)</f>
        <v>6</v>
      </c>
      <c r="V94" s="2"/>
      <c r="W94" s="2"/>
      <c r="X94" s="2"/>
      <c r="Y94" s="2"/>
      <c r="Z94" s="2"/>
    </row>
    <row r="95" ht="15.75" hidden="1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84</v>
      </c>
      <c r="G95" s="1" t="s">
        <v>79</v>
      </c>
      <c r="H95" s="1">
        <v>6.0</v>
      </c>
      <c r="I95" s="11">
        <v>0.00416630787037037</v>
      </c>
      <c r="J95" s="1" t="s">
        <v>149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139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126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hidden="1" customHeight="1">
      <c r="A96" s="10">
        <v>1.0</v>
      </c>
      <c r="B96" s="10">
        <v>2.0</v>
      </c>
      <c r="C96" s="1" t="s">
        <v>110</v>
      </c>
      <c r="D96" s="1" t="s">
        <v>110</v>
      </c>
      <c r="E96" s="1">
        <v>222.0</v>
      </c>
      <c r="F96" s="1" t="s">
        <v>109</v>
      </c>
      <c r="G96" s="1" t="s">
        <v>79</v>
      </c>
      <c r="J96" s="1" t="s">
        <v>110</v>
      </c>
      <c r="L96" s="1" t="s">
        <v>134</v>
      </c>
      <c r="N96" s="1" t="s">
        <v>134</v>
      </c>
      <c r="O96" s="1">
        <v>0.0</v>
      </c>
      <c r="P96" s="1" t="s">
        <v>135</v>
      </c>
      <c r="Q96" s="1" t="s">
        <v>136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11</v>
      </c>
      <c r="V96" s="2"/>
      <c r="W96" s="2"/>
      <c r="X96" s="2"/>
      <c r="Y96" s="2"/>
      <c r="Z96" s="2"/>
    </row>
    <row r="97" ht="15.75" hidden="1" customHeight="1">
      <c r="A97" s="10">
        <v>1.0</v>
      </c>
      <c r="B97" s="10">
        <v>2.0</v>
      </c>
      <c r="C97" s="1" t="s">
        <v>110</v>
      </c>
      <c r="D97" s="1" t="s">
        <v>110</v>
      </c>
      <c r="E97" s="1">
        <v>232.0</v>
      </c>
      <c r="F97" s="1" t="s">
        <v>87</v>
      </c>
      <c r="G97" s="1" t="s">
        <v>79</v>
      </c>
      <c r="J97" s="1" t="s">
        <v>110</v>
      </c>
      <c r="L97" s="1" t="s">
        <v>134</v>
      </c>
      <c r="N97" s="1" t="s">
        <v>134</v>
      </c>
      <c r="O97" s="1">
        <v>0.0</v>
      </c>
      <c r="P97" s="1" t="s">
        <v>88</v>
      </c>
      <c r="Q97" s="1" t="s">
        <v>138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54</v>
      </c>
      <c r="U97" s="9">
        <f>IFNA(VLOOKUP(R97&amp;F97,'By Class Overall'!A:E,5,FALSE),0)</f>
        <v>7</v>
      </c>
      <c r="V97" s="2"/>
      <c r="W97" s="2"/>
      <c r="X97" s="2"/>
      <c r="Y97" s="2"/>
      <c r="Z97" s="2"/>
    </row>
    <row r="98" ht="15.75" hidden="1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78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72</v>
      </c>
      <c r="Q98" s="1" t="s">
        <v>145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190</v>
      </c>
      <c r="U98" s="9">
        <f>IFNA(VLOOKUP(R98&amp;F98,'By Class Overall'!A:E,5,FALSE),0)</f>
        <v>1</v>
      </c>
      <c r="V98" s="2"/>
      <c r="W98" s="2"/>
      <c r="X98" s="2"/>
      <c r="Y98" s="2"/>
      <c r="Z98" s="2"/>
    </row>
    <row r="99" ht="15.75" hidden="1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106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102</v>
      </c>
      <c r="Q99" s="1" t="s">
        <v>143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1</v>
      </c>
      <c r="V99" s="2"/>
      <c r="W99" s="2"/>
      <c r="X99" s="2"/>
      <c r="Y99" s="2"/>
      <c r="Z99" s="2"/>
    </row>
    <row r="100" ht="15.75" hidden="1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78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77</v>
      </c>
      <c r="Q100" s="1" t="s">
        <v>144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170</v>
      </c>
      <c r="U100" s="9">
        <f>IFNA(VLOOKUP(R100&amp;F100,'By Class Overall'!A:E,5,FALSE),0)</f>
        <v>2</v>
      </c>
      <c r="V100" s="2"/>
      <c r="W100" s="2"/>
      <c r="X100" s="2"/>
      <c r="Y100" s="2"/>
      <c r="Z100" s="2"/>
    </row>
    <row r="101" ht="15.75" hidden="1" customHeight="1">
      <c r="A101" s="10">
        <v>1.0</v>
      </c>
      <c r="B101" s="10">
        <v>2.0</v>
      </c>
      <c r="C101" s="1" t="s">
        <v>110</v>
      </c>
      <c r="D101" s="1" t="s">
        <v>110</v>
      </c>
      <c r="E101" s="1">
        <v>15.0</v>
      </c>
      <c r="F101" s="1" t="s">
        <v>80</v>
      </c>
      <c r="G101" s="1" t="s">
        <v>106</v>
      </c>
      <c r="J101" s="1" t="s">
        <v>110</v>
      </c>
      <c r="L101" s="1" t="s">
        <v>134</v>
      </c>
      <c r="N101" s="1" t="s">
        <v>134</v>
      </c>
      <c r="O101" s="1">
        <v>0.0</v>
      </c>
      <c r="P101" s="1" t="s">
        <v>101</v>
      </c>
      <c r="Q101" s="1" t="s">
        <v>129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100</v>
      </c>
      <c r="U101" s="9">
        <f>IFNA(VLOOKUP(R101&amp;F101,'By Class Overall'!A:E,5,FALSE),0)</f>
        <v>1</v>
      </c>
      <c r="V101" s="2"/>
      <c r="W101" s="2"/>
      <c r="X101" s="2"/>
      <c r="Y101" s="2"/>
      <c r="Z101" s="2"/>
    </row>
    <row r="102" ht="15.75" hidden="1" customHeight="1">
      <c r="A102" s="10">
        <v>1.0</v>
      </c>
      <c r="B102" s="10">
        <v>2.0</v>
      </c>
      <c r="C102" s="1" t="s">
        <v>110</v>
      </c>
      <c r="D102" s="1" t="s">
        <v>110</v>
      </c>
      <c r="E102" s="1">
        <v>87.0</v>
      </c>
      <c r="F102" s="1" t="s">
        <v>94</v>
      </c>
      <c r="G102" s="1" t="s">
        <v>106</v>
      </c>
      <c r="J102" s="1" t="s">
        <v>110</v>
      </c>
      <c r="L102" s="1" t="s">
        <v>134</v>
      </c>
      <c r="N102" s="1" t="s">
        <v>134</v>
      </c>
      <c r="O102" s="1">
        <v>0.0</v>
      </c>
      <c r="P102" s="1" t="s">
        <v>146</v>
      </c>
      <c r="Q102" s="1" t="s">
        <v>139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hidden="1" customHeight="1">
      <c r="A103" s="10">
        <v>1.0</v>
      </c>
      <c r="B103" s="10">
        <v>2.0</v>
      </c>
      <c r="C103" s="1" t="s">
        <v>110</v>
      </c>
      <c r="D103" s="1" t="s">
        <v>110</v>
      </c>
      <c r="E103" s="1">
        <v>213.0</v>
      </c>
      <c r="F103" s="1" t="s">
        <v>103</v>
      </c>
      <c r="G103" s="1" t="s">
        <v>106</v>
      </c>
      <c r="J103" s="1" t="s">
        <v>110</v>
      </c>
      <c r="L103" s="1" t="s">
        <v>134</v>
      </c>
      <c r="N103" s="1" t="s">
        <v>134</v>
      </c>
      <c r="O103" s="1">
        <v>0.0</v>
      </c>
      <c r="P103" s="1" t="s">
        <v>44</v>
      </c>
      <c r="Q103" s="1" t="s">
        <v>147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0</v>
      </c>
      <c r="U103" s="9">
        <f>IFNA(VLOOKUP(R103&amp;F103,'By Class Overall'!A:E,5,FALSE),0)</f>
        <v>0</v>
      </c>
      <c r="V103" s="2"/>
      <c r="W103" s="2"/>
      <c r="X103" s="2"/>
      <c r="Y103" s="2"/>
      <c r="Z103" s="2"/>
    </row>
    <row r="104" ht="15.75" hidden="1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43</v>
      </c>
      <c r="G104" s="1" t="s">
        <v>53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54</v>
      </c>
      <c r="Q104" s="1" t="s">
        <v>147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190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hidden="1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45</v>
      </c>
      <c r="G105" s="1" t="s">
        <v>53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46</v>
      </c>
      <c r="Q105" s="1" t="s">
        <v>148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152</v>
      </c>
      <c r="U105" s="9">
        <f>IFNA(VLOOKUP(R105&amp;F105,'By Class Overall'!A:E,5,FALSE),0)</f>
        <v>2</v>
      </c>
      <c r="V105" s="2"/>
      <c r="W105" s="2"/>
      <c r="X105" s="2"/>
      <c r="Y105" s="2"/>
      <c r="Z105" s="2"/>
    </row>
    <row r="106" ht="15.75" hidden="1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49</v>
      </c>
      <c r="G106" s="1" t="s">
        <v>53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50</v>
      </c>
      <c r="Q106" s="1" t="s">
        <v>144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122</v>
      </c>
      <c r="U106" s="9">
        <f>IFNA(VLOOKUP(R106&amp;F106,'By Class Overall'!A:E,5,FALSE),0)</f>
        <v>3</v>
      </c>
      <c r="V106" s="2"/>
      <c r="W106" s="2"/>
      <c r="X106" s="2"/>
      <c r="Y106" s="2"/>
      <c r="Z106" s="2"/>
    </row>
    <row r="107" ht="15.75" hidden="1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66</v>
      </c>
      <c r="G107" s="1" t="s">
        <v>70</v>
      </c>
      <c r="H107" s="1">
        <v>4.0</v>
      </c>
      <c r="I107" s="11">
        <v>0.004897951388888888</v>
      </c>
      <c r="J107" s="1" t="s">
        <v>149</v>
      </c>
      <c r="K107" s="1" t="s">
        <v>149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67</v>
      </c>
      <c r="Q107" s="1" t="s">
        <v>143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3</v>
      </c>
      <c r="V107" s="2"/>
      <c r="W107" s="2"/>
      <c r="X107" s="2"/>
      <c r="Y107" s="2"/>
      <c r="Z107" s="2"/>
    </row>
    <row r="108" ht="15.75" hidden="1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51</v>
      </c>
      <c r="G108" s="1" t="s">
        <v>53</v>
      </c>
      <c r="H108" s="1">
        <v>4.0</v>
      </c>
      <c r="I108" s="11">
        <v>0.005246724537037038</v>
      </c>
      <c r="J108" s="1" t="s">
        <v>149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52</v>
      </c>
      <c r="Q108" s="1" t="s">
        <v>139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96</v>
      </c>
      <c r="U108" s="9">
        <f>IFNA(VLOOKUP(R108&amp;F108,'By Class Overall'!A:E,5,FALSE),0)</f>
        <v>5</v>
      </c>
      <c r="V108" s="2"/>
      <c r="W108" s="2"/>
      <c r="X108" s="2"/>
      <c r="Y108" s="2"/>
      <c r="Z108" s="2"/>
    </row>
    <row r="109" ht="15.75" hidden="1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56</v>
      </c>
      <c r="G109" s="1" t="s">
        <v>70</v>
      </c>
      <c r="H109" s="1">
        <v>4.0</v>
      </c>
      <c r="I109" s="11">
        <v>0.00569704861111111</v>
      </c>
      <c r="J109" s="1" t="s">
        <v>149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57</v>
      </c>
      <c r="Q109" s="1" t="s">
        <v>150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180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hidden="1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68</v>
      </c>
      <c r="G110" s="1" t="s">
        <v>70</v>
      </c>
      <c r="H110" s="1">
        <v>3.0</v>
      </c>
      <c r="I110" s="11">
        <v>0.005920416666666667</v>
      </c>
      <c r="J110" s="1" t="s">
        <v>132</v>
      </c>
      <c r="K110" s="1" t="s">
        <v>149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69</v>
      </c>
      <c r="Q110" s="1" t="s">
        <v>147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80</v>
      </c>
      <c r="U110" s="9">
        <f>IFNA(VLOOKUP(R110&amp;F110,'By Class Overall'!A:E,5,FALSE),0)</f>
        <v>4</v>
      </c>
      <c r="V110" s="2"/>
      <c r="W110" s="2"/>
      <c r="X110" s="2"/>
      <c r="Y110" s="2"/>
      <c r="Z110" s="2"/>
    </row>
    <row r="111" ht="15.75" hidden="1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47</v>
      </c>
      <c r="G111" s="1" t="s">
        <v>53</v>
      </c>
      <c r="L111" s="1" t="s">
        <v>134</v>
      </c>
      <c r="N111" s="1" t="s">
        <v>134</v>
      </c>
      <c r="O111" s="1">
        <v>0.0</v>
      </c>
      <c r="P111" s="1" t="s">
        <v>48</v>
      </c>
      <c r="Q111" s="1" t="s">
        <v>144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98</v>
      </c>
      <c r="U111" s="9">
        <f>IFNA(VLOOKUP(R111&amp;F111,'By Class Overall'!A:E,5,FALSE),0)</f>
        <v>4</v>
      </c>
      <c r="V111" s="2"/>
      <c r="W111" s="2"/>
      <c r="X111" s="2"/>
      <c r="Y111" s="2"/>
      <c r="Z111" s="2"/>
    </row>
    <row r="112" ht="15.75" hidden="1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63</v>
      </c>
      <c r="G112" s="1" t="s">
        <v>70</v>
      </c>
      <c r="L112" s="1" t="s">
        <v>134</v>
      </c>
      <c r="N112" s="1" t="s">
        <v>134</v>
      </c>
      <c r="O112" s="1">
        <v>0.0</v>
      </c>
      <c r="P112" s="1" t="s">
        <v>64</v>
      </c>
      <c r="Q112" s="1" t="s">
        <v>144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122</v>
      </c>
      <c r="U112" s="9">
        <f>IFNA(VLOOKUP(R112&amp;F112,'By Class Overall'!A:E,5,FALSE),0)</f>
        <v>2</v>
      </c>
      <c r="V112" s="2"/>
      <c r="W112" s="2"/>
      <c r="X112" s="2"/>
      <c r="Y112" s="2"/>
      <c r="Z112" s="2"/>
    </row>
    <row r="113" ht="15.75" hidden="1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65</v>
      </c>
      <c r="G113" s="1" t="s">
        <v>70</v>
      </c>
      <c r="L113" s="1" t="s">
        <v>134</v>
      </c>
      <c r="N113" s="1" t="s">
        <v>134</v>
      </c>
      <c r="O113" s="1">
        <v>0.0</v>
      </c>
      <c r="P113" s="1" t="s">
        <v>64</v>
      </c>
      <c r="Q113" s="1" t="s">
        <v>144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6</v>
      </c>
      <c r="V113" s="2"/>
      <c r="W113" s="2"/>
      <c r="X113" s="2"/>
      <c r="Y113" s="2"/>
      <c r="Z113" s="2"/>
    </row>
    <row r="114" ht="15.75" hidden="1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58</v>
      </c>
      <c r="G114" s="1" t="s">
        <v>70</v>
      </c>
      <c r="L114" s="1" t="s">
        <v>134</v>
      </c>
      <c r="N114" s="1" t="s">
        <v>134</v>
      </c>
      <c r="O114" s="1">
        <v>0.0</v>
      </c>
      <c r="P114" s="1" t="s">
        <v>57</v>
      </c>
      <c r="Q114" s="1" t="s">
        <v>150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20</v>
      </c>
      <c r="U114" s="9">
        <f>IFNA(VLOOKUP(R114&amp;F114,'By Class Overall'!A:E,5,FALSE),0)</f>
        <v>7</v>
      </c>
      <c r="V114" s="2"/>
      <c r="W114" s="2"/>
      <c r="X114" s="2"/>
      <c r="Y114" s="2"/>
      <c r="Z114" s="2"/>
    </row>
    <row r="115" ht="15.75" hidden="1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45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46</v>
      </c>
      <c r="Q115" s="1" t="s">
        <v>148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180</v>
      </c>
      <c r="U115" s="9">
        <f>IFNA(VLOOKUP(R115&amp;F115,'By Class Overall'!A:E,5,FALSE),0)</f>
        <v>1</v>
      </c>
      <c r="V115" s="2"/>
      <c r="W115" s="2"/>
      <c r="X115" s="2"/>
      <c r="Y115" s="2"/>
      <c r="Z115" s="2"/>
    </row>
    <row r="116" ht="15.75" hidden="1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43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54</v>
      </c>
      <c r="Q116" s="1" t="s">
        <v>147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180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hidden="1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49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50</v>
      </c>
      <c r="Q117" s="1" t="s">
        <v>144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116</v>
      </c>
      <c r="U117" s="9">
        <f>IFNA(VLOOKUP(R117&amp;F117,'By Class Overall'!A:E,5,FALSE),0)</f>
        <v>3</v>
      </c>
      <c r="V117" s="2"/>
      <c r="W117" s="2"/>
      <c r="X117" s="2"/>
      <c r="Y117" s="2"/>
      <c r="Z117" s="2"/>
    </row>
    <row r="118" ht="15.75" hidden="1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66</v>
      </c>
      <c r="G118" s="1" t="s">
        <v>55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67</v>
      </c>
      <c r="Q118" s="1" t="s">
        <v>143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4</v>
      </c>
      <c r="V118" s="2"/>
      <c r="W118" s="2"/>
      <c r="X118" s="2"/>
      <c r="Y118" s="2"/>
      <c r="Z118" s="2"/>
    </row>
    <row r="119" ht="15.75" hidden="1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51</v>
      </c>
      <c r="G119" s="1" t="s">
        <v>42</v>
      </c>
      <c r="H119" s="1">
        <v>4.0</v>
      </c>
      <c r="I119" s="11">
        <v>0.003341134259259259</v>
      </c>
      <c r="J119" s="1" t="s">
        <v>149</v>
      </c>
      <c r="K119" s="1" t="s">
        <v>149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52</v>
      </c>
      <c r="Q119" s="1" t="s">
        <v>139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92</v>
      </c>
      <c r="U119" s="9">
        <f>IFNA(VLOOKUP(R119&amp;F119,'By Class Overall'!A:E,5,FALSE),0)</f>
        <v>4</v>
      </c>
      <c r="V119" s="2"/>
      <c r="W119" s="2"/>
      <c r="X119" s="2"/>
      <c r="Y119" s="2"/>
      <c r="Z119" s="2"/>
    </row>
    <row r="120" ht="15.75" hidden="1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59</v>
      </c>
      <c r="G120" s="1" t="s">
        <v>55</v>
      </c>
      <c r="H120" s="1">
        <v>4.0</v>
      </c>
      <c r="I120" s="11">
        <v>0.0035195833333333333</v>
      </c>
      <c r="J120" s="1" t="s">
        <v>149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60</v>
      </c>
      <c r="Q120" s="1" t="s">
        <v>139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152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hidden="1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56</v>
      </c>
      <c r="G121" s="1" t="s">
        <v>55</v>
      </c>
      <c r="H121" s="1">
        <v>4.0</v>
      </c>
      <c r="I121" s="11">
        <v>0.0036494444444444447</v>
      </c>
      <c r="J121" s="1" t="s">
        <v>149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57</v>
      </c>
      <c r="Q121" s="1" t="s">
        <v>150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164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hidden="1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58</v>
      </c>
      <c r="G122" s="1" t="s">
        <v>55</v>
      </c>
      <c r="H122" s="1">
        <v>4.0</v>
      </c>
      <c r="I122" s="11">
        <v>0.0039510763888888885</v>
      </c>
      <c r="J122" s="1" t="s">
        <v>149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57</v>
      </c>
      <c r="Q122" s="1" t="s">
        <v>150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110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hidden="1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68</v>
      </c>
      <c r="G123" s="1" t="s">
        <v>55</v>
      </c>
      <c r="H123" s="1">
        <v>4.0</v>
      </c>
      <c r="I123" s="11">
        <v>0.0042510763888888884</v>
      </c>
      <c r="J123" s="1" t="s">
        <v>149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69</v>
      </c>
      <c r="Q123" s="1" t="s">
        <v>147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80</v>
      </c>
      <c r="U123" s="9">
        <f>IFNA(VLOOKUP(R123&amp;F123,'By Class Overall'!A:E,5,FALSE),0)</f>
        <v>7</v>
      </c>
      <c r="V123" s="2"/>
      <c r="W123" s="2"/>
      <c r="X123" s="2"/>
      <c r="Y123" s="2"/>
      <c r="Z123" s="2"/>
    </row>
    <row r="124" ht="15.75" hidden="1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61</v>
      </c>
      <c r="G124" s="1" t="s">
        <v>55</v>
      </c>
      <c r="H124" s="1">
        <v>4.0</v>
      </c>
      <c r="I124" s="11">
        <v>0.004305636574074074</v>
      </c>
      <c r="J124" s="1" t="s">
        <v>149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62</v>
      </c>
      <c r="Q124" s="1" t="s">
        <v>144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100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hidden="1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63</v>
      </c>
      <c r="G125" s="1" t="s">
        <v>55</v>
      </c>
      <c r="H125" s="1">
        <v>4.0</v>
      </c>
      <c r="I125" s="11">
        <v>0.004310219907407408</v>
      </c>
      <c r="J125" s="1" t="s">
        <v>149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64</v>
      </c>
      <c r="Q125" s="1" t="s">
        <v>144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82</v>
      </c>
      <c r="U125" s="9">
        <f>IFNA(VLOOKUP(R125&amp;F125,'By Class Overall'!A:E,5,FALSE),0)</f>
        <v>6</v>
      </c>
      <c r="V125" s="2"/>
      <c r="W125" s="2"/>
      <c r="X125" s="2"/>
      <c r="Y125" s="2"/>
      <c r="Z125" s="2"/>
    </row>
    <row r="126" ht="15.75" hidden="1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65</v>
      </c>
      <c r="G126" s="1" t="s">
        <v>55</v>
      </c>
      <c r="H126" s="1">
        <v>3.0</v>
      </c>
      <c r="I126" s="11">
        <v>0.003613229166666667</v>
      </c>
      <c r="J126" s="1" t="s">
        <v>132</v>
      </c>
      <c r="K126" s="1" t="s">
        <v>149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64</v>
      </c>
      <c r="Q126" s="1" t="s">
        <v>144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76</v>
      </c>
      <c r="U126" s="9">
        <f>IFNA(VLOOKUP(R126&amp;F126,'By Class Overall'!A:E,5,FALSE),0)</f>
        <v>8</v>
      </c>
      <c r="V126" s="2"/>
      <c r="W126" s="2"/>
      <c r="X126" s="2"/>
      <c r="Y126" s="2"/>
      <c r="Z126" s="2"/>
    </row>
    <row r="127" ht="15.75" hidden="1" customHeight="1">
      <c r="A127" s="10">
        <v>1.0</v>
      </c>
      <c r="B127" s="10">
        <v>2.0</v>
      </c>
      <c r="C127" s="1" t="s">
        <v>110</v>
      </c>
      <c r="D127" s="1" t="s">
        <v>110</v>
      </c>
      <c r="E127" s="1">
        <v>24.0</v>
      </c>
      <c r="F127" s="1" t="s">
        <v>47</v>
      </c>
      <c r="G127" s="1" t="s">
        <v>42</v>
      </c>
      <c r="J127" s="1" t="s">
        <v>110</v>
      </c>
      <c r="L127" s="1" t="s">
        <v>134</v>
      </c>
      <c r="N127" s="1" t="s">
        <v>134</v>
      </c>
      <c r="O127" s="1">
        <v>0.0</v>
      </c>
      <c r="P127" s="1" t="s">
        <v>48</v>
      </c>
      <c r="Q127" s="1" t="s">
        <v>144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90</v>
      </c>
      <c r="U127" s="9">
        <f>IFNA(VLOOKUP(R127&amp;F127,'By Class Overall'!A:E,5,FALSE),0)</f>
        <v>5</v>
      </c>
      <c r="V127" s="2"/>
      <c r="W127" s="2"/>
      <c r="X127" s="2"/>
      <c r="Y127" s="2"/>
      <c r="Z127" s="2"/>
    </row>
    <row r="128" ht="15.75" hidden="1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151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1</v>
      </c>
      <c r="V128" s="2"/>
      <c r="W128" s="2"/>
      <c r="X128" s="2"/>
      <c r="Y128" s="2"/>
      <c r="Z128" s="2"/>
    </row>
    <row r="129" ht="15.75" hidden="1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143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4</v>
      </c>
      <c r="V129" s="2"/>
      <c r="W129" s="2"/>
      <c r="X129" s="2"/>
      <c r="Y129" s="2"/>
      <c r="Z129" s="2"/>
    </row>
    <row r="130" ht="15.75" hidden="1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145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162</v>
      </c>
      <c r="U130" s="9">
        <f>IFNA(VLOOKUP(R130&amp;F130,'By Class Overall'!A:E,5,FALSE),0)</f>
        <v>2</v>
      </c>
      <c r="V130" s="2"/>
      <c r="W130" s="2"/>
      <c r="X130" s="2"/>
      <c r="Y130" s="2"/>
      <c r="Z130" s="2"/>
    </row>
    <row r="131" ht="15.75" hidden="1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143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6</v>
      </c>
      <c r="V131" s="2"/>
      <c r="W131" s="2"/>
      <c r="X131" s="2"/>
      <c r="Y131" s="2"/>
      <c r="Z131" s="2"/>
    </row>
    <row r="132" ht="15.75" hidden="1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144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112</v>
      </c>
      <c r="U132" s="9">
        <f>IFNA(VLOOKUP(R132&amp;F132,'By Class Overall'!A:E,5,FALSE),0)</f>
        <v>3</v>
      </c>
      <c r="V132" s="2"/>
      <c r="W132" s="2"/>
      <c r="X132" s="2"/>
      <c r="Y132" s="2"/>
      <c r="Z132" s="2"/>
    </row>
    <row r="133" ht="15.75" hidden="1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153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9</v>
      </c>
      <c r="V133" s="2"/>
      <c r="W133" s="2"/>
      <c r="X133" s="2"/>
      <c r="Y133" s="2"/>
      <c r="Z133" s="2"/>
    </row>
    <row r="134" ht="15.75" hidden="1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144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86</v>
      </c>
      <c r="U134" s="9">
        <f>IFNA(VLOOKUP(R134&amp;F134,'By Class Overall'!A:E,5,FALSE),0)</f>
        <v>5</v>
      </c>
      <c r="V134" s="2"/>
      <c r="W134" s="2"/>
      <c r="X134" s="2"/>
      <c r="Y134" s="2"/>
      <c r="Z134" s="2"/>
    </row>
    <row r="135" ht="15.75" hidden="1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142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11</v>
      </c>
      <c r="V135" s="2"/>
      <c r="W135" s="2"/>
      <c r="X135" s="2"/>
      <c r="Y135" s="2"/>
      <c r="Z135" s="2"/>
    </row>
    <row r="136" ht="15.75" hidden="1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152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10</v>
      </c>
      <c r="V136" s="2"/>
      <c r="W136" s="2"/>
      <c r="X136" s="2"/>
      <c r="Y136" s="2"/>
      <c r="Z136" s="2"/>
    </row>
    <row r="137" ht="15.75" hidden="1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149</v>
      </c>
      <c r="K137" s="1" t="s">
        <v>149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147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24</v>
      </c>
      <c r="U137" s="9">
        <f>IFNA(VLOOKUP(R137&amp;F137,'By Class Overall'!A:E,5,FALSE),0)</f>
        <v>12</v>
      </c>
      <c r="V137" s="2"/>
      <c r="W137" s="2"/>
      <c r="X137" s="2"/>
      <c r="Y137" s="2"/>
      <c r="Z137" s="2"/>
    </row>
    <row r="138" ht="15.75" hidden="1" customHeight="1">
      <c r="A138" s="10">
        <v>1.0</v>
      </c>
      <c r="B138" s="10">
        <v>2.0</v>
      </c>
      <c r="C138" s="1" t="s">
        <v>110</v>
      </c>
      <c r="D138" s="1" t="s">
        <v>110</v>
      </c>
      <c r="E138" s="1">
        <v>816.0</v>
      </c>
      <c r="F138" s="1" t="s">
        <v>30</v>
      </c>
      <c r="G138" s="1" t="s">
        <v>38</v>
      </c>
      <c r="J138" s="1" t="s">
        <v>110</v>
      </c>
      <c r="L138" s="1" t="s">
        <v>134</v>
      </c>
      <c r="N138" s="1" t="s">
        <v>134</v>
      </c>
      <c r="O138" s="1">
        <v>0.0</v>
      </c>
      <c r="P138" s="1" t="s">
        <v>31</v>
      </c>
      <c r="Q138" s="1" t="s">
        <v>137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44</v>
      </c>
      <c r="U138" s="9">
        <f>IFNA(VLOOKUP(R138&amp;F138,'By Class Overall'!A:E,5,FALSE),0)</f>
        <v>7</v>
      </c>
      <c r="V138" s="2"/>
      <c r="W138" s="2"/>
      <c r="X138" s="2"/>
      <c r="Y138" s="2"/>
      <c r="Z138" s="2"/>
    </row>
    <row r="139" ht="15.75" hidden="1" customHeight="1">
      <c r="A139" s="10">
        <v>1.0</v>
      </c>
      <c r="B139" s="10">
        <v>2.0</v>
      </c>
      <c r="C139" s="1" t="s">
        <v>110</v>
      </c>
      <c r="D139" s="1" t="s">
        <v>110</v>
      </c>
      <c r="E139" s="1">
        <v>51.0</v>
      </c>
      <c r="F139" s="1" t="s">
        <v>26</v>
      </c>
      <c r="G139" s="1" t="s">
        <v>38</v>
      </c>
      <c r="J139" s="1" t="s">
        <v>110</v>
      </c>
      <c r="L139" s="1" t="s">
        <v>134</v>
      </c>
      <c r="N139" s="1" t="s">
        <v>134</v>
      </c>
      <c r="O139" s="1">
        <v>0.0</v>
      </c>
      <c r="P139" s="1" t="s">
        <v>27</v>
      </c>
      <c r="Q139" s="1" t="s">
        <v>155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0</v>
      </c>
      <c r="U139" s="9">
        <f>IFNA(VLOOKUP(R139&amp;F139,'By Class Overall'!A:E,5,FALSE),0)</f>
        <v>0</v>
      </c>
      <c r="V139" s="2"/>
      <c r="W139" s="2"/>
      <c r="X139" s="2"/>
      <c r="Y139" s="2"/>
      <c r="Z139" s="2"/>
    </row>
    <row r="140" ht="15.75" hidden="1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4</v>
      </c>
      <c r="V140" s="2"/>
      <c r="W140" s="2"/>
      <c r="X140" s="2"/>
      <c r="Y140" s="2"/>
      <c r="Z140" s="2"/>
    </row>
    <row r="141" ht="15.75" hidden="1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145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160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hidden="1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151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3</v>
      </c>
      <c r="V142" s="2"/>
      <c r="W142" s="2"/>
      <c r="X142" s="2"/>
      <c r="Y142" s="2"/>
      <c r="Z142" s="2"/>
    </row>
    <row r="143" ht="15.75" hidden="1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155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88</v>
      </c>
      <c r="U143" s="9">
        <f>IFNA(VLOOKUP(R143&amp;F143,'By Class Overall'!A:E,5,FALSE),0)</f>
        <v>5</v>
      </c>
      <c r="V143" s="2"/>
      <c r="W143" s="2"/>
      <c r="X143" s="2"/>
      <c r="Y143" s="2"/>
      <c r="Z143" s="2"/>
    </row>
    <row r="144" ht="15.75" hidden="1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144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140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hidden="1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142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10</v>
      </c>
      <c r="V145" s="2"/>
      <c r="W145" s="2"/>
      <c r="X145" s="2"/>
      <c r="Y145" s="2"/>
      <c r="Z145" s="2"/>
    </row>
    <row r="146" ht="15.75" hidden="1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153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8</v>
      </c>
      <c r="V146" s="2"/>
      <c r="W146" s="2"/>
      <c r="X146" s="2"/>
      <c r="Y146" s="2"/>
      <c r="Z146" s="2"/>
    </row>
    <row r="147" ht="15.75" hidden="1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147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32</v>
      </c>
      <c r="U147" s="9">
        <f>IFNA(VLOOKUP(R147&amp;F147,'By Class Overall'!A:E,5,FALSE),0)</f>
        <v>11</v>
      </c>
      <c r="V147" s="2"/>
      <c r="W147" s="2"/>
      <c r="X147" s="2"/>
      <c r="Y147" s="2"/>
      <c r="Z147" s="2"/>
    </row>
    <row r="148" ht="15.75" hidden="1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156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12</v>
      </c>
      <c r="V148" s="2"/>
      <c r="W148" s="2"/>
      <c r="X148" s="2"/>
      <c r="Y148" s="2"/>
      <c r="Z148" s="2"/>
    </row>
    <row r="149" ht="15.75" hidden="1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152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13</v>
      </c>
      <c r="V149" s="2"/>
      <c r="W149" s="2"/>
      <c r="X149" s="2"/>
      <c r="Y149" s="2"/>
      <c r="Z149" s="2"/>
    </row>
    <row r="150" ht="15.75" hidden="1" customHeight="1">
      <c r="A150" s="10">
        <v>1.0</v>
      </c>
      <c r="B150" s="10">
        <v>2.0</v>
      </c>
      <c r="C150" s="1" t="s">
        <v>110</v>
      </c>
      <c r="D150" s="1" t="s">
        <v>110</v>
      </c>
      <c r="E150" s="1">
        <v>816.0</v>
      </c>
      <c r="F150" s="1" t="s">
        <v>30</v>
      </c>
      <c r="G150" s="1" t="s">
        <v>14</v>
      </c>
      <c r="J150" s="1" t="s">
        <v>110</v>
      </c>
      <c r="L150" s="1" t="s">
        <v>134</v>
      </c>
      <c r="N150" s="1" t="s">
        <v>134</v>
      </c>
      <c r="O150" s="1">
        <v>0.0</v>
      </c>
      <c r="P150" s="1" t="s">
        <v>31</v>
      </c>
      <c r="Q150" s="1" t="s">
        <v>137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70</v>
      </c>
      <c r="U150" s="9">
        <f>IFNA(VLOOKUP(R150&amp;F150,'By Class Overall'!A:E,5,FALSE),0)</f>
        <v>6</v>
      </c>
      <c r="V150" s="2"/>
      <c r="W150" s="2"/>
      <c r="X150" s="2"/>
      <c r="Y150" s="2"/>
      <c r="Z150" s="2"/>
    </row>
    <row r="151" ht="15.75" hidden="1" customHeight="1">
      <c r="A151" s="10">
        <v>1.0</v>
      </c>
      <c r="B151" s="10">
        <v>2.0</v>
      </c>
      <c r="C151" s="1" t="s">
        <v>110</v>
      </c>
      <c r="D151" s="1" t="s">
        <v>110</v>
      </c>
      <c r="E151" s="1">
        <v>365.0</v>
      </c>
      <c r="F151" s="1" t="s">
        <v>25</v>
      </c>
      <c r="G151" s="1" t="s">
        <v>14</v>
      </c>
      <c r="J151" s="1" t="s">
        <v>110</v>
      </c>
      <c r="L151" s="1" t="s">
        <v>134</v>
      </c>
      <c r="N151" s="1" t="s">
        <v>134</v>
      </c>
      <c r="O151" s="1">
        <v>0.0</v>
      </c>
      <c r="P151" s="1" t="s">
        <v>22</v>
      </c>
      <c r="Q151" s="1" t="s">
        <v>144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9</v>
      </c>
      <c r="V151" s="2"/>
      <c r="W151" s="2"/>
      <c r="X151" s="2"/>
      <c r="Y151" s="2"/>
      <c r="Z151" s="2"/>
    </row>
    <row r="152" ht="15.75" hidden="1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71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72</v>
      </c>
      <c r="Q152" s="1" t="s">
        <v>145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200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hidden="1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73</v>
      </c>
      <c r="G153" s="1" t="s">
        <v>71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74</v>
      </c>
      <c r="Q153" s="1" t="s">
        <v>157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152</v>
      </c>
      <c r="U153" s="9">
        <f>IFNA(VLOOKUP(R153&amp;F153,'By Class Overall'!A:E,5,FALSE),0)</f>
        <v>2</v>
      </c>
      <c r="V153" s="2"/>
      <c r="W153" s="2"/>
      <c r="X153" s="2"/>
      <c r="Y153" s="2"/>
      <c r="Z153" s="2"/>
    </row>
    <row r="154" ht="15.75" hidden="1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75</v>
      </c>
      <c r="G154" s="1" t="s">
        <v>71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76</v>
      </c>
      <c r="Q154" s="1" t="s">
        <v>158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136</v>
      </c>
      <c r="U154" s="9">
        <f>IFNA(VLOOKUP(R154&amp;F154,'By Class Overall'!A:E,5,FALSE),0)</f>
        <v>3</v>
      </c>
      <c r="V154" s="2"/>
      <c r="W154" s="2"/>
      <c r="X154" s="2"/>
      <c r="Y154" s="2"/>
      <c r="Z154" s="2"/>
    </row>
    <row r="155" ht="15.75" hidden="1" customHeight="1">
      <c r="A155" s="10">
        <v>1.0</v>
      </c>
      <c r="B155" s="10">
        <v>2.0</v>
      </c>
      <c r="C155" s="1" t="s">
        <v>110</v>
      </c>
      <c r="D155" s="1" t="s">
        <v>110</v>
      </c>
      <c r="E155" s="1">
        <v>365.0</v>
      </c>
      <c r="F155" s="1" t="s">
        <v>25</v>
      </c>
      <c r="G155" s="1" t="s">
        <v>71</v>
      </c>
      <c r="J155" s="1" t="s">
        <v>110</v>
      </c>
      <c r="L155" s="1" t="s">
        <v>134</v>
      </c>
      <c r="N155" s="1" t="s">
        <v>134</v>
      </c>
      <c r="O155" s="1">
        <v>0.0</v>
      </c>
      <c r="P155" s="1" t="s">
        <v>77</v>
      </c>
      <c r="Q155" s="1" t="s">
        <v>144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0</v>
      </c>
      <c r="U155" s="9">
        <f>IFNA(VLOOKUP(R155&amp;F155,'By Class Overall'!A:E,5,FALSE),0)</f>
        <v>4</v>
      </c>
      <c r="V155" s="2"/>
      <c r="W155" s="2"/>
      <c r="X155" s="2"/>
      <c r="Y155" s="2"/>
      <c r="Z155" s="2"/>
    </row>
    <row r="156" ht="15.75" hidden="1" customHeight="1">
      <c r="A156" s="10">
        <v>1.0</v>
      </c>
      <c r="B156" s="10">
        <v>2.0</v>
      </c>
      <c r="C156" s="1" t="s">
        <v>110</v>
      </c>
      <c r="D156" s="1" t="s">
        <v>110</v>
      </c>
      <c r="E156" s="1">
        <v>285.0</v>
      </c>
      <c r="F156" s="1" t="s">
        <v>23</v>
      </c>
      <c r="G156" s="1" t="s">
        <v>71</v>
      </c>
      <c r="J156" s="1" t="s">
        <v>110</v>
      </c>
      <c r="L156" s="1" t="s">
        <v>134</v>
      </c>
      <c r="N156" s="1" t="s">
        <v>134</v>
      </c>
      <c r="O156" s="1">
        <v>0.0</v>
      </c>
      <c r="P156" s="1" t="s">
        <v>160</v>
      </c>
      <c r="Q156" s="1" t="s">
        <v>151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hidden="1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100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102</v>
      </c>
      <c r="Q157" s="1" t="s">
        <v>143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2</v>
      </c>
      <c r="V157" s="2"/>
      <c r="W157" s="2"/>
      <c r="X157" s="2"/>
      <c r="Y157" s="2"/>
      <c r="Z157" s="2"/>
    </row>
    <row r="158" ht="15.75" hidden="1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80</v>
      </c>
      <c r="G158" s="1" t="s">
        <v>100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101</v>
      </c>
      <c r="Q158" s="1" t="s">
        <v>129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180</v>
      </c>
      <c r="U158" s="9">
        <f>IFNA(VLOOKUP(R158&amp;F158,'By Class Overall'!A:E,5,FALSE),0)</f>
        <v>1</v>
      </c>
      <c r="V158" s="2"/>
      <c r="W158" s="2"/>
      <c r="X158" s="2"/>
      <c r="Y158" s="2"/>
      <c r="Z158" s="2"/>
    </row>
    <row r="159" ht="15.75" hidden="1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103</v>
      </c>
      <c r="G159" s="1" t="s">
        <v>100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54</v>
      </c>
      <c r="Q159" s="1" t="s">
        <v>147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64</v>
      </c>
      <c r="U159" s="9">
        <f>IFNA(VLOOKUP(R159&amp;F159,'By Class Overall'!A:E,5,FALSE),0)</f>
        <v>5</v>
      </c>
      <c r="V159" s="2"/>
      <c r="W159" s="2"/>
      <c r="X159" s="2"/>
      <c r="Y159" s="2"/>
      <c r="Z159" s="2"/>
    </row>
    <row r="160" ht="15.75" hidden="1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73</v>
      </c>
      <c r="G160" s="1" t="s">
        <v>100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74</v>
      </c>
      <c r="Q160" s="1" t="s">
        <v>157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100</v>
      </c>
      <c r="U160" s="9">
        <f>IFNA(VLOOKUP(R160&amp;F160,'By Class Overall'!A:E,5,FALSE),0)</f>
        <v>2</v>
      </c>
      <c r="V160" s="2"/>
      <c r="W160" s="2"/>
      <c r="X160" s="2"/>
      <c r="Y160" s="2"/>
      <c r="Z160" s="2"/>
    </row>
    <row r="161" ht="15.75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71</v>
      </c>
      <c r="H161" s="14">
        <v>7.0</v>
      </c>
      <c r="I161" s="14" t="s">
        <v>161</v>
      </c>
      <c r="J161" s="2"/>
      <c r="K161" s="2"/>
      <c r="L161" s="14">
        <v>102.083</v>
      </c>
      <c r="M161" s="14" t="s">
        <v>162</v>
      </c>
      <c r="N161" s="14">
        <v>106.529</v>
      </c>
      <c r="O161" s="14">
        <v>2.0</v>
      </c>
      <c r="P161" s="14" t="s">
        <v>72</v>
      </c>
      <c r="Q161" s="14" t="s">
        <v>145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200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73</v>
      </c>
      <c r="G162" s="14" t="s">
        <v>71</v>
      </c>
      <c r="H162" s="14">
        <v>7.0</v>
      </c>
      <c r="I162" s="14" t="s">
        <v>163</v>
      </c>
      <c r="J162" s="14">
        <v>2.844</v>
      </c>
      <c r="K162" s="14">
        <v>2.844</v>
      </c>
      <c r="L162" s="14">
        <v>101.551</v>
      </c>
      <c r="M162" s="14" t="s">
        <v>164</v>
      </c>
      <c r="N162" s="14">
        <v>104.157</v>
      </c>
      <c r="O162" s="14">
        <v>7.0</v>
      </c>
      <c r="P162" s="14" t="s">
        <v>74</v>
      </c>
      <c r="Q162" s="14" t="s">
        <v>157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152</v>
      </c>
      <c r="U162" s="9">
        <f>IFNA(VLOOKUP(R162&amp;F162,'By Class Overall'!A:E,5,FALSE),0)</f>
        <v>2</v>
      </c>
      <c r="V162" s="2"/>
      <c r="W162" s="2"/>
      <c r="X162" s="2"/>
      <c r="Y162" s="2"/>
      <c r="Z162" s="2"/>
    </row>
    <row r="163" ht="15.75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75</v>
      </c>
      <c r="G163" s="14" t="s">
        <v>71</v>
      </c>
      <c r="H163" s="14">
        <v>7.0</v>
      </c>
      <c r="I163" s="14" t="s">
        <v>165</v>
      </c>
      <c r="J163" s="14">
        <v>3.283</v>
      </c>
      <c r="K163" s="14">
        <v>0.439</v>
      </c>
      <c r="L163" s="14">
        <v>101.47</v>
      </c>
      <c r="M163" s="14" t="s">
        <v>166</v>
      </c>
      <c r="N163" s="14">
        <v>104.102</v>
      </c>
      <c r="O163" s="14">
        <v>7.0</v>
      </c>
      <c r="P163" s="14" t="s">
        <v>76</v>
      </c>
      <c r="Q163" s="14" t="s">
        <v>158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136</v>
      </c>
      <c r="U163" s="9">
        <f>IFNA(VLOOKUP(R163&amp;F163,'By Class Overall'!A:E,5,FALSE),0)</f>
        <v>3</v>
      </c>
      <c r="V163" s="2"/>
      <c r="W163" s="2"/>
      <c r="X163" s="2"/>
      <c r="Y163" s="2"/>
      <c r="Z163" s="2"/>
    </row>
    <row r="164" ht="15.75" customHeight="1">
      <c r="A164" s="13">
        <v>2.0</v>
      </c>
      <c r="B164" s="10">
        <v>1.0</v>
      </c>
      <c r="C164" s="14" t="s">
        <v>110</v>
      </c>
      <c r="D164" s="14" t="s">
        <v>110</v>
      </c>
      <c r="E164" s="14">
        <v>365.0</v>
      </c>
      <c r="F164" s="14" t="s">
        <v>25</v>
      </c>
      <c r="G164" s="14" t="s">
        <v>71</v>
      </c>
      <c r="H164" s="14"/>
      <c r="I164" s="14"/>
      <c r="J164" s="14" t="s">
        <v>110</v>
      </c>
      <c r="K164" s="14"/>
      <c r="L164" s="14" t="s">
        <v>134</v>
      </c>
      <c r="M164" s="14"/>
      <c r="N164" s="14" t="s">
        <v>134</v>
      </c>
      <c r="O164" s="14">
        <v>0.0</v>
      </c>
      <c r="P164" s="14" t="s">
        <v>77</v>
      </c>
      <c r="Q164" s="14" t="s">
        <v>144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0</v>
      </c>
      <c r="U164" s="9">
        <f>IFNA(VLOOKUP(R164&amp;F164,'By Class Overall'!A:E,5,FALSE),0)</f>
        <v>4</v>
      </c>
      <c r="V164" s="2"/>
      <c r="W164" s="2"/>
      <c r="X164" s="2"/>
      <c r="Y164" s="2"/>
      <c r="Z164" s="2"/>
    </row>
    <row r="165" ht="15.75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167</v>
      </c>
      <c r="J165" s="14"/>
      <c r="K165" s="14"/>
      <c r="L165" s="14">
        <v>124.671</v>
      </c>
      <c r="M165" s="14" t="s">
        <v>168</v>
      </c>
      <c r="N165" s="14">
        <v>127.668</v>
      </c>
      <c r="O165" s="14">
        <v>3.0</v>
      </c>
      <c r="P165" s="14" t="s">
        <v>16</v>
      </c>
      <c r="Q165" s="14" t="s">
        <v>144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140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169</v>
      </c>
      <c r="J166" s="14">
        <v>8.506</v>
      </c>
      <c r="K166" s="14">
        <v>8.506</v>
      </c>
      <c r="L166" s="14">
        <v>122.331</v>
      </c>
      <c r="M166" s="14" t="s">
        <v>170</v>
      </c>
      <c r="N166" s="14">
        <v>124.122</v>
      </c>
      <c r="O166" s="14">
        <v>7.0</v>
      </c>
      <c r="P166" s="14" t="s">
        <v>20</v>
      </c>
      <c r="Q166" s="14" t="s">
        <v>145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160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171</v>
      </c>
      <c r="J167" s="14">
        <v>8.697</v>
      </c>
      <c r="K167" s="14">
        <v>0.191</v>
      </c>
      <c r="L167" s="14">
        <v>122.28</v>
      </c>
      <c r="M167" s="14" t="s">
        <v>172</v>
      </c>
      <c r="N167" s="14">
        <v>126.659</v>
      </c>
      <c r="O167" s="14">
        <v>4.0</v>
      </c>
      <c r="P167" s="14" t="s">
        <v>22</v>
      </c>
      <c r="Q167" s="14" t="s">
        <v>138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64</v>
      </c>
      <c r="U167" s="9">
        <f>IFNA(VLOOKUP(R167&amp;F167,'By Class Overall'!A:E,5,FALSE),0)</f>
        <v>7</v>
      </c>
      <c r="V167" s="2"/>
      <c r="W167" s="2"/>
      <c r="X167" s="2"/>
      <c r="Y167" s="2"/>
      <c r="Z167" s="2"/>
    </row>
    <row r="168" ht="15.75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173</v>
      </c>
      <c r="J168" s="14">
        <v>15.644</v>
      </c>
      <c r="K168" s="14">
        <v>6.947</v>
      </c>
      <c r="L168" s="14">
        <v>120.434</v>
      </c>
      <c r="M168" s="14" t="s">
        <v>174</v>
      </c>
      <c r="N168" s="14">
        <v>125.156</v>
      </c>
      <c r="O168" s="14">
        <v>6.0</v>
      </c>
      <c r="P168" s="14" t="s">
        <v>22</v>
      </c>
      <c r="Q168" s="14" t="s">
        <v>144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9</v>
      </c>
      <c r="V168" s="2"/>
      <c r="W168" s="2"/>
      <c r="X168" s="2"/>
      <c r="Y168" s="2"/>
      <c r="Z168" s="2"/>
    </row>
    <row r="169" ht="15.75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134</v>
      </c>
      <c r="M169" s="14"/>
      <c r="N169" s="14" t="s">
        <v>134</v>
      </c>
      <c r="O169" s="14">
        <v>0.0</v>
      </c>
      <c r="P169" s="14" t="s">
        <v>24</v>
      </c>
      <c r="Q169" s="14" t="s">
        <v>151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3</v>
      </c>
      <c r="V169" s="2"/>
      <c r="W169" s="2"/>
      <c r="X169" s="2"/>
      <c r="Y169" s="2"/>
      <c r="Z169" s="2"/>
    </row>
    <row r="170" ht="15.75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134</v>
      </c>
      <c r="M170" s="14"/>
      <c r="N170" s="14" t="s">
        <v>134</v>
      </c>
      <c r="O170" s="14">
        <v>0.0</v>
      </c>
      <c r="P170" s="14" t="s">
        <v>27</v>
      </c>
      <c r="Q170" s="14" t="s">
        <v>155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88</v>
      </c>
      <c r="U170" s="9">
        <f>IFNA(VLOOKUP(R170&amp;F170,'By Class Overall'!A:E,5,FALSE),0)</f>
        <v>5</v>
      </c>
      <c r="V170" s="2"/>
      <c r="W170" s="2"/>
      <c r="X170" s="2"/>
      <c r="Y170" s="2"/>
      <c r="Z170" s="2"/>
    </row>
    <row r="171" ht="15.75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175</v>
      </c>
      <c r="J171" s="14">
        <v>24.606</v>
      </c>
      <c r="K171" s="14">
        <v>8.962</v>
      </c>
      <c r="L171" s="14">
        <v>118.134</v>
      </c>
      <c r="M171" s="14" t="s">
        <v>176</v>
      </c>
      <c r="N171" s="14">
        <v>119.39</v>
      </c>
      <c r="O171" s="14">
        <v>3.0</v>
      </c>
      <c r="P171" s="14" t="s">
        <v>31</v>
      </c>
      <c r="Q171" s="14" t="s">
        <v>137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70</v>
      </c>
      <c r="U171" s="9">
        <f>IFNA(VLOOKUP(R171&amp;F171,'By Class Overall'!A:E,5,FALSE),0)</f>
        <v>6</v>
      </c>
      <c r="V171" s="2"/>
      <c r="W171" s="2"/>
      <c r="X171" s="2"/>
      <c r="Y171" s="2"/>
      <c r="Z171" s="2"/>
    </row>
    <row r="172" ht="15.75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134</v>
      </c>
      <c r="M172" s="14"/>
      <c r="N172" s="14" t="s">
        <v>134</v>
      </c>
      <c r="O172" s="14">
        <v>0.0</v>
      </c>
      <c r="P172" s="14" t="s">
        <v>35</v>
      </c>
      <c r="Q172" s="14"/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14</v>
      </c>
      <c r="V172" s="2"/>
      <c r="W172" s="2"/>
      <c r="X172" s="2"/>
      <c r="Y172" s="2"/>
      <c r="Z172" s="2"/>
    </row>
    <row r="173" ht="15.75" customHeight="1">
      <c r="A173" s="13">
        <v>2.0</v>
      </c>
      <c r="B173" s="10">
        <v>1.0</v>
      </c>
      <c r="C173" s="15">
        <v>1.0</v>
      </c>
      <c r="D173" s="15">
        <v>1.0</v>
      </c>
      <c r="E173" s="15">
        <v>102.0</v>
      </c>
      <c r="F173" s="15" t="s">
        <v>43</v>
      </c>
      <c r="G173" s="15" t="s">
        <v>42</v>
      </c>
      <c r="H173" s="15">
        <v>5.0</v>
      </c>
      <c r="I173" s="15" t="s">
        <v>177</v>
      </c>
      <c r="J173" s="2"/>
      <c r="K173" s="2"/>
      <c r="L173" s="15">
        <v>114.741</v>
      </c>
      <c r="M173" s="15" t="s">
        <v>178</v>
      </c>
      <c r="N173" s="15">
        <v>117.319</v>
      </c>
      <c r="O173" s="15">
        <v>2.0</v>
      </c>
      <c r="P173" s="15" t="s">
        <v>44</v>
      </c>
      <c r="Q173" s="15" t="s">
        <v>147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180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customHeight="1">
      <c r="A174" s="13">
        <v>2.0</v>
      </c>
      <c r="B174" s="10">
        <v>1.0</v>
      </c>
      <c r="C174" s="15">
        <v>2.0</v>
      </c>
      <c r="D174" s="15">
        <v>2.0</v>
      </c>
      <c r="E174" s="15">
        <v>100.0</v>
      </c>
      <c r="F174" s="15" t="s">
        <v>45</v>
      </c>
      <c r="G174" s="15" t="s">
        <v>42</v>
      </c>
      <c r="H174" s="15">
        <v>5.0</v>
      </c>
      <c r="I174" s="15" t="s">
        <v>179</v>
      </c>
      <c r="J174" s="15">
        <v>5.794</v>
      </c>
      <c r="K174" s="15">
        <v>5.794</v>
      </c>
      <c r="L174" s="15">
        <v>112.847</v>
      </c>
      <c r="M174" s="15" t="s">
        <v>180</v>
      </c>
      <c r="N174" s="15">
        <v>114.583</v>
      </c>
      <c r="O174" s="15">
        <v>3.0</v>
      </c>
      <c r="P174" s="15" t="s">
        <v>46</v>
      </c>
      <c r="Q174" s="15" t="s">
        <v>148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180</v>
      </c>
      <c r="U174" s="9">
        <f>IFNA(VLOOKUP(R174&amp;F174,'By Class Overall'!A:E,5,FALSE),0)</f>
        <v>1</v>
      </c>
      <c r="V174" s="2"/>
      <c r="W174" s="2"/>
      <c r="X174" s="2"/>
      <c r="Y174" s="2"/>
      <c r="Z174" s="2"/>
    </row>
    <row r="175" ht="15.75" customHeight="1">
      <c r="A175" s="13">
        <v>2.0</v>
      </c>
      <c r="B175" s="10">
        <v>1.0</v>
      </c>
      <c r="C175" s="15">
        <v>3.0</v>
      </c>
      <c r="D175" s="15">
        <v>3.0</v>
      </c>
      <c r="E175" s="15">
        <v>24.0</v>
      </c>
      <c r="F175" s="15" t="s">
        <v>47</v>
      </c>
      <c r="G175" s="15" t="s">
        <v>42</v>
      </c>
      <c r="H175" s="15">
        <v>5.0</v>
      </c>
      <c r="I175" s="15" t="s">
        <v>181</v>
      </c>
      <c r="J175" s="15">
        <v>24.639</v>
      </c>
      <c r="K175" s="15">
        <v>18.845</v>
      </c>
      <c r="L175" s="15">
        <v>107.095</v>
      </c>
      <c r="M175" s="15" t="s">
        <v>182</v>
      </c>
      <c r="N175" s="15">
        <v>110.951</v>
      </c>
      <c r="O175" s="15">
        <v>4.0</v>
      </c>
      <c r="P175" s="15" t="s">
        <v>48</v>
      </c>
      <c r="Q175" s="15" t="s">
        <v>144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90</v>
      </c>
      <c r="U175" s="9">
        <f>IFNA(VLOOKUP(R175&amp;F175,'By Class Overall'!A:E,5,FALSE),0)</f>
        <v>5</v>
      </c>
      <c r="V175" s="2"/>
      <c r="W175" s="2"/>
      <c r="X175" s="2"/>
      <c r="Y175" s="2"/>
      <c r="Z175" s="2"/>
    </row>
    <row r="176" ht="15.75" customHeight="1">
      <c r="A176" s="13">
        <v>2.0</v>
      </c>
      <c r="B176" s="10">
        <v>1.0</v>
      </c>
      <c r="C176" s="15">
        <v>4.0</v>
      </c>
      <c r="D176" s="15">
        <v>4.0</v>
      </c>
      <c r="E176" s="15">
        <v>5.0</v>
      </c>
      <c r="F176" s="15" t="s">
        <v>49</v>
      </c>
      <c r="G176" s="15" t="s">
        <v>42</v>
      </c>
      <c r="H176" s="15">
        <v>5.0</v>
      </c>
      <c r="I176" s="15" t="s">
        <v>183</v>
      </c>
      <c r="J176" s="15">
        <v>25.273</v>
      </c>
      <c r="K176" s="15">
        <v>0.634</v>
      </c>
      <c r="L176" s="15">
        <v>106.912</v>
      </c>
      <c r="M176" s="15" t="s">
        <v>184</v>
      </c>
      <c r="N176" s="15">
        <v>109.748</v>
      </c>
      <c r="O176" s="15">
        <v>5.0</v>
      </c>
      <c r="P176" s="15" t="s">
        <v>50</v>
      </c>
      <c r="Q176" s="15" t="s">
        <v>144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116</v>
      </c>
      <c r="U176" s="9">
        <f>IFNA(VLOOKUP(R176&amp;F176,'By Class Overall'!A:E,5,FALSE),0)</f>
        <v>3</v>
      </c>
      <c r="V176" s="2"/>
      <c r="W176" s="2"/>
      <c r="X176" s="2"/>
      <c r="Y176" s="2"/>
      <c r="Z176" s="2"/>
    </row>
    <row r="177" ht="15.75" customHeight="1">
      <c r="A177" s="13">
        <v>2.0</v>
      </c>
      <c r="B177" s="10">
        <v>1.0</v>
      </c>
      <c r="C177" s="15">
        <v>5.0</v>
      </c>
      <c r="D177" s="15">
        <v>5.0</v>
      </c>
      <c r="E177" s="15">
        <v>56.0</v>
      </c>
      <c r="F177" s="15" t="s">
        <v>51</v>
      </c>
      <c r="G177" s="15" t="s">
        <v>42</v>
      </c>
      <c r="H177" s="15">
        <v>4.0</v>
      </c>
      <c r="I177" s="15" t="s">
        <v>185</v>
      </c>
      <c r="J177" s="15" t="s">
        <v>149</v>
      </c>
      <c r="K177" s="15" t="s">
        <v>149</v>
      </c>
      <c r="L177" s="15">
        <v>89.635</v>
      </c>
      <c r="M177" s="15" t="s">
        <v>186</v>
      </c>
      <c r="N177" s="15">
        <v>91.978</v>
      </c>
      <c r="O177" s="15">
        <v>3.0</v>
      </c>
      <c r="P177" s="15" t="s">
        <v>52</v>
      </c>
      <c r="Q177" s="15" t="s">
        <v>139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92</v>
      </c>
      <c r="U177" s="9">
        <f>IFNA(VLOOKUP(R177&amp;F177,'By Class Overall'!A:E,5,FALSE),0)</f>
        <v>4</v>
      </c>
      <c r="V177" s="2"/>
      <c r="W177" s="2"/>
      <c r="X177" s="2"/>
      <c r="Y177" s="2"/>
      <c r="Z177" s="2"/>
    </row>
    <row r="178" ht="15.75" customHeight="1">
      <c r="A178" s="13">
        <v>2.0</v>
      </c>
      <c r="B178" s="10">
        <v>1.0</v>
      </c>
      <c r="C178" s="15">
        <v>6.0</v>
      </c>
      <c r="D178" s="15">
        <v>1.0</v>
      </c>
      <c r="E178" s="15">
        <v>133.0</v>
      </c>
      <c r="F178" s="15" t="s">
        <v>56</v>
      </c>
      <c r="G178" s="15" t="s">
        <v>55</v>
      </c>
      <c r="H178" s="15">
        <v>4.0</v>
      </c>
      <c r="I178" s="15" t="s">
        <v>187</v>
      </c>
      <c r="J178" s="15" t="s">
        <v>149</v>
      </c>
      <c r="K178" s="15">
        <v>0.305</v>
      </c>
      <c r="L178" s="15">
        <v>89.558</v>
      </c>
      <c r="M178" s="15" t="s">
        <v>188</v>
      </c>
      <c r="N178" s="15">
        <v>92.68</v>
      </c>
      <c r="O178" s="15">
        <v>4.0</v>
      </c>
      <c r="P178" s="15" t="s">
        <v>57</v>
      </c>
      <c r="Q178" s="15" t="s">
        <v>150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164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customHeight="1">
      <c r="A179" s="13">
        <v>2.0</v>
      </c>
      <c r="B179" s="10">
        <v>1.0</v>
      </c>
      <c r="C179" s="15">
        <v>7.0</v>
      </c>
      <c r="D179" s="15">
        <v>2.0</v>
      </c>
      <c r="E179" s="15">
        <v>333.0</v>
      </c>
      <c r="F179" s="15" t="s">
        <v>58</v>
      </c>
      <c r="G179" s="15" t="s">
        <v>55</v>
      </c>
      <c r="H179" s="15">
        <v>4.0</v>
      </c>
      <c r="I179" s="15" t="s">
        <v>189</v>
      </c>
      <c r="J179" s="15" t="s">
        <v>149</v>
      </c>
      <c r="K179" s="15">
        <v>22.301</v>
      </c>
      <c r="L179" s="15">
        <v>84.246</v>
      </c>
      <c r="M179" s="15" t="s">
        <v>190</v>
      </c>
      <c r="N179" s="15">
        <v>85.791</v>
      </c>
      <c r="O179" s="15">
        <v>2.0</v>
      </c>
      <c r="P179" s="15" t="s">
        <v>57</v>
      </c>
      <c r="Q179" s="15" t="s">
        <v>150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110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customHeight="1">
      <c r="A180" s="13">
        <v>2.0</v>
      </c>
      <c r="B180" s="10">
        <v>1.0</v>
      </c>
      <c r="C180" s="15">
        <v>8.0</v>
      </c>
      <c r="D180" s="15">
        <v>3.0</v>
      </c>
      <c r="E180" s="15">
        <v>52.0</v>
      </c>
      <c r="F180" s="15" t="s">
        <v>59</v>
      </c>
      <c r="G180" s="15" t="s">
        <v>55</v>
      </c>
      <c r="H180" s="15">
        <v>4.0</v>
      </c>
      <c r="I180" s="15" t="s">
        <v>191</v>
      </c>
      <c r="J180" s="15" t="s">
        <v>149</v>
      </c>
      <c r="K180" s="15">
        <v>0.538</v>
      </c>
      <c r="L180" s="15">
        <v>84.126</v>
      </c>
      <c r="M180" s="15" t="s">
        <v>192</v>
      </c>
      <c r="N180" s="15">
        <v>86.5</v>
      </c>
      <c r="O180" s="15">
        <v>2.0</v>
      </c>
      <c r="P180" s="15" t="s">
        <v>60</v>
      </c>
      <c r="Q180" s="15" t="s">
        <v>139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152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customHeight="1">
      <c r="A181" s="13">
        <v>2.0</v>
      </c>
      <c r="B181" s="10">
        <v>1.0</v>
      </c>
      <c r="C181" s="15">
        <v>9.0</v>
      </c>
      <c r="D181" s="15">
        <v>4.0</v>
      </c>
      <c r="E181" s="15">
        <v>49.0</v>
      </c>
      <c r="F181" s="15" t="s">
        <v>61</v>
      </c>
      <c r="G181" s="15" t="s">
        <v>55</v>
      </c>
      <c r="H181" s="15">
        <v>4.0</v>
      </c>
      <c r="I181" s="15" t="s">
        <v>193</v>
      </c>
      <c r="J181" s="15" t="s">
        <v>149</v>
      </c>
      <c r="K181" s="15">
        <v>35.705</v>
      </c>
      <c r="L181" s="15">
        <v>76.84</v>
      </c>
      <c r="M181" s="15" t="s">
        <v>194</v>
      </c>
      <c r="N181" s="15">
        <v>78.913</v>
      </c>
      <c r="O181" s="15">
        <v>2.0</v>
      </c>
      <c r="P181" s="15" t="s">
        <v>62</v>
      </c>
      <c r="Q181" s="15" t="s">
        <v>144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100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customHeight="1">
      <c r="A182" s="13">
        <v>2.0</v>
      </c>
      <c r="B182" s="10">
        <v>1.0</v>
      </c>
      <c r="C182" s="15">
        <v>10.0</v>
      </c>
      <c r="D182" s="15">
        <v>5.0</v>
      </c>
      <c r="E182" s="15">
        <v>35.0</v>
      </c>
      <c r="F182" s="15" t="s">
        <v>63</v>
      </c>
      <c r="G182" s="15" t="s">
        <v>55</v>
      </c>
      <c r="H182" s="15">
        <v>4.0</v>
      </c>
      <c r="I182" s="15" t="s">
        <v>195</v>
      </c>
      <c r="J182" s="15" t="s">
        <v>149</v>
      </c>
      <c r="K182" s="15">
        <v>5.302</v>
      </c>
      <c r="L182" s="15">
        <v>75.865</v>
      </c>
      <c r="M182" s="15" t="s">
        <v>196</v>
      </c>
      <c r="N182" s="15">
        <v>77.8</v>
      </c>
      <c r="O182" s="15">
        <v>3.0</v>
      </c>
      <c r="P182" s="15" t="s">
        <v>64</v>
      </c>
      <c r="Q182" s="15" t="s">
        <v>144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82</v>
      </c>
      <c r="U182" s="9">
        <f>IFNA(VLOOKUP(R182&amp;F182,'By Class Overall'!A:E,5,FALSE),0)</f>
        <v>6</v>
      </c>
      <c r="V182" s="2"/>
      <c r="W182" s="2"/>
      <c r="X182" s="2"/>
      <c r="Y182" s="2"/>
      <c r="Z182" s="2"/>
    </row>
    <row r="183" ht="15.75" customHeight="1">
      <c r="A183" s="13">
        <v>2.0</v>
      </c>
      <c r="B183" s="10">
        <v>1.0</v>
      </c>
      <c r="C183" s="15">
        <v>11.0</v>
      </c>
      <c r="D183" s="15">
        <v>6.0</v>
      </c>
      <c r="E183" s="15">
        <v>36.0</v>
      </c>
      <c r="F183" s="15" t="s">
        <v>65</v>
      </c>
      <c r="G183" s="15" t="s">
        <v>55</v>
      </c>
      <c r="H183" s="15">
        <v>4.0</v>
      </c>
      <c r="I183" s="15" t="s">
        <v>197</v>
      </c>
      <c r="J183" s="15" t="s">
        <v>149</v>
      </c>
      <c r="K183" s="15">
        <v>13.599</v>
      </c>
      <c r="L183" s="15">
        <v>73.472</v>
      </c>
      <c r="M183" s="15" t="s">
        <v>198</v>
      </c>
      <c r="N183" s="15">
        <v>75.213</v>
      </c>
      <c r="O183" s="15">
        <v>4.0</v>
      </c>
      <c r="P183" s="15" t="s">
        <v>64</v>
      </c>
      <c r="Q183" s="15" t="s">
        <v>144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76</v>
      </c>
      <c r="U183" s="9">
        <f>IFNA(VLOOKUP(R183&amp;F183,'By Class Overall'!A:E,5,FALSE),0)</f>
        <v>8</v>
      </c>
      <c r="V183" s="2"/>
      <c r="W183" s="2"/>
      <c r="X183" s="2"/>
      <c r="Y183" s="2"/>
      <c r="Z183" s="2"/>
    </row>
    <row r="184" ht="15.75" customHeight="1">
      <c r="A184" s="13">
        <v>2.0</v>
      </c>
      <c r="B184" s="10">
        <v>1.0</v>
      </c>
      <c r="C184" s="15">
        <v>12.0</v>
      </c>
      <c r="D184" s="15">
        <v>7.0</v>
      </c>
      <c r="E184" s="15">
        <v>46.0</v>
      </c>
      <c r="F184" s="15" t="s">
        <v>68</v>
      </c>
      <c r="G184" s="15" t="s">
        <v>55</v>
      </c>
      <c r="H184" s="15">
        <v>3.0</v>
      </c>
      <c r="I184" s="15" t="s">
        <v>199</v>
      </c>
      <c r="J184" s="15" t="s">
        <v>132</v>
      </c>
      <c r="K184" s="15" t="s">
        <v>149</v>
      </c>
      <c r="L184" s="15">
        <v>64.666</v>
      </c>
      <c r="M184" s="15" t="s">
        <v>200</v>
      </c>
      <c r="N184" s="15">
        <v>65.973</v>
      </c>
      <c r="O184" s="15">
        <v>3.0</v>
      </c>
      <c r="P184" s="15" t="s">
        <v>69</v>
      </c>
      <c r="Q184" s="15" t="s">
        <v>147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80</v>
      </c>
      <c r="U184" s="9">
        <f>IFNA(VLOOKUP(R184&amp;F184,'By Class Overall'!A:E,5,FALSE),0)</f>
        <v>7</v>
      </c>
      <c r="V184" s="2"/>
      <c r="W184" s="2"/>
      <c r="X184" s="2"/>
      <c r="Y184" s="2"/>
      <c r="Z184" s="2"/>
    </row>
    <row r="185" ht="15.75" customHeight="1">
      <c r="A185" s="13">
        <v>2.0</v>
      </c>
      <c r="B185" s="10">
        <v>1.0</v>
      </c>
      <c r="C185" s="15">
        <v>1.0</v>
      </c>
      <c r="D185" s="15">
        <v>1.0</v>
      </c>
      <c r="E185" s="15">
        <v>24.0</v>
      </c>
      <c r="F185" s="15" t="s">
        <v>47</v>
      </c>
      <c r="G185" s="15" t="s">
        <v>53</v>
      </c>
      <c r="H185" s="15">
        <v>5.0</v>
      </c>
      <c r="I185" s="15" t="s">
        <v>201</v>
      </c>
      <c r="J185" s="2"/>
      <c r="K185" s="2"/>
      <c r="L185" s="15">
        <v>76.872</v>
      </c>
      <c r="M185" s="15" t="s">
        <v>202</v>
      </c>
      <c r="N185" s="15">
        <v>78.06</v>
      </c>
      <c r="O185" s="15">
        <v>4.0</v>
      </c>
      <c r="P185" s="15" t="s">
        <v>48</v>
      </c>
      <c r="Q185" s="15" t="s">
        <v>144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98</v>
      </c>
      <c r="U185" s="9">
        <f>IFNA(VLOOKUP(R185&amp;F185,'By Class Overall'!A:E,5,FALSE),0)</f>
        <v>4</v>
      </c>
      <c r="V185" s="2"/>
      <c r="W185" s="2"/>
      <c r="X185" s="2"/>
      <c r="Y185" s="2"/>
      <c r="Z185" s="2"/>
    </row>
    <row r="186" ht="15.75" customHeight="1">
      <c r="A186" s="13">
        <v>2.0</v>
      </c>
      <c r="B186" s="10">
        <v>1.0</v>
      </c>
      <c r="C186" s="15">
        <v>2.0</v>
      </c>
      <c r="D186" s="15">
        <v>2.0</v>
      </c>
      <c r="E186" s="15">
        <v>102.0</v>
      </c>
      <c r="F186" s="15" t="s">
        <v>43</v>
      </c>
      <c r="G186" s="15" t="s">
        <v>53</v>
      </c>
      <c r="H186" s="15">
        <v>5.0</v>
      </c>
      <c r="I186" s="15" t="s">
        <v>203</v>
      </c>
      <c r="J186" s="15">
        <v>1.058</v>
      </c>
      <c r="K186" s="15">
        <v>1.058</v>
      </c>
      <c r="L186" s="15">
        <v>76.714</v>
      </c>
      <c r="M186" s="15" t="s">
        <v>204</v>
      </c>
      <c r="N186" s="15">
        <v>78.088</v>
      </c>
      <c r="O186" s="15">
        <v>2.0</v>
      </c>
      <c r="P186" s="15" t="s">
        <v>44</v>
      </c>
      <c r="Q186" s="15" t="s">
        <v>147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190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customHeight="1">
      <c r="A187" s="13">
        <v>2.0</v>
      </c>
      <c r="B187" s="10">
        <v>1.0</v>
      </c>
      <c r="C187" s="15">
        <v>3.0</v>
      </c>
      <c r="D187" s="15">
        <v>3.0</v>
      </c>
      <c r="E187" s="15">
        <v>100.0</v>
      </c>
      <c r="F187" s="15" t="s">
        <v>45</v>
      </c>
      <c r="G187" s="15" t="s">
        <v>53</v>
      </c>
      <c r="H187" s="15">
        <v>5.0</v>
      </c>
      <c r="I187" s="15" t="s">
        <v>205</v>
      </c>
      <c r="J187" s="15">
        <v>5.259</v>
      </c>
      <c r="K187" s="15">
        <v>4.201</v>
      </c>
      <c r="L187" s="15">
        <v>76.095</v>
      </c>
      <c r="M187" s="15" t="s">
        <v>206</v>
      </c>
      <c r="N187" s="15">
        <v>77.99</v>
      </c>
      <c r="O187" s="15">
        <v>4.0</v>
      </c>
      <c r="P187" s="15" t="s">
        <v>46</v>
      </c>
      <c r="Q187" s="15" t="s">
        <v>148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152</v>
      </c>
      <c r="U187" s="9">
        <f>IFNA(VLOOKUP(R187&amp;F187,'By Class Overall'!A:E,5,FALSE),0)</f>
        <v>2</v>
      </c>
      <c r="V187" s="2"/>
      <c r="W187" s="2"/>
      <c r="X187" s="2"/>
      <c r="Y187" s="2"/>
      <c r="Z187" s="2"/>
    </row>
    <row r="188" ht="15.75" customHeight="1">
      <c r="A188" s="13">
        <v>2.0</v>
      </c>
      <c r="B188" s="10">
        <v>1.0</v>
      </c>
      <c r="C188" s="15">
        <v>4.0</v>
      </c>
      <c r="D188" s="15">
        <v>4.0</v>
      </c>
      <c r="E188" s="15">
        <v>5.0</v>
      </c>
      <c r="F188" s="15" t="s">
        <v>49</v>
      </c>
      <c r="G188" s="15" t="s">
        <v>53</v>
      </c>
      <c r="H188" s="15">
        <v>5.0</v>
      </c>
      <c r="I188" s="15" t="s">
        <v>207</v>
      </c>
      <c r="J188" s="15">
        <v>5.867</v>
      </c>
      <c r="K188" s="15">
        <v>0.608</v>
      </c>
      <c r="L188" s="15">
        <v>76.006</v>
      </c>
      <c r="M188" s="15" t="s">
        <v>208</v>
      </c>
      <c r="N188" s="15">
        <v>77.62</v>
      </c>
      <c r="O188" s="15">
        <v>2.0</v>
      </c>
      <c r="P188" s="15" t="s">
        <v>50</v>
      </c>
      <c r="Q188" s="15" t="s">
        <v>144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122</v>
      </c>
      <c r="U188" s="9">
        <f>IFNA(VLOOKUP(R188&amp;F188,'By Class Overall'!A:E,5,FALSE),0)</f>
        <v>3</v>
      </c>
      <c r="V188" s="2"/>
      <c r="W188" s="2"/>
      <c r="X188" s="2"/>
      <c r="Y188" s="2"/>
      <c r="Z188" s="2"/>
    </row>
    <row r="189" ht="15.75" customHeight="1">
      <c r="A189" s="13">
        <v>2.0</v>
      </c>
      <c r="B189" s="10">
        <v>1.0</v>
      </c>
      <c r="C189" s="15">
        <v>5.0</v>
      </c>
      <c r="D189" s="15">
        <v>5.0</v>
      </c>
      <c r="E189" s="15">
        <v>56.0</v>
      </c>
      <c r="F189" s="15" t="s">
        <v>51</v>
      </c>
      <c r="G189" s="15" t="s">
        <v>53</v>
      </c>
      <c r="H189" s="15">
        <v>4.0</v>
      </c>
      <c r="I189" s="15" t="s">
        <v>209</v>
      </c>
      <c r="J189" s="15" t="s">
        <v>149</v>
      </c>
      <c r="K189" s="15" t="s">
        <v>149</v>
      </c>
      <c r="L189" s="15">
        <v>60.82</v>
      </c>
      <c r="M189" s="15" t="s">
        <v>210</v>
      </c>
      <c r="N189" s="15">
        <v>62.778</v>
      </c>
      <c r="O189" s="15">
        <v>4.0</v>
      </c>
      <c r="P189" s="15" t="s">
        <v>52</v>
      </c>
      <c r="Q189" s="15" t="s">
        <v>139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96</v>
      </c>
      <c r="U189" s="9">
        <f>IFNA(VLOOKUP(R189&amp;F189,'By Class Overall'!A:E,5,FALSE),0)</f>
        <v>5</v>
      </c>
      <c r="V189" s="2"/>
      <c r="W189" s="2"/>
      <c r="X189" s="2"/>
      <c r="Y189" s="2"/>
      <c r="Z189" s="2"/>
    </row>
    <row r="190" ht="15.75" customHeight="1">
      <c r="A190" s="13">
        <v>2.0</v>
      </c>
      <c r="B190" s="10">
        <v>1.0</v>
      </c>
      <c r="C190" s="15">
        <v>6.0</v>
      </c>
      <c r="D190" s="15">
        <v>1.0</v>
      </c>
      <c r="E190" s="15">
        <v>133.0</v>
      </c>
      <c r="F190" s="15" t="s">
        <v>56</v>
      </c>
      <c r="G190" s="15" t="s">
        <v>70</v>
      </c>
      <c r="H190" s="15">
        <v>4.0</v>
      </c>
      <c r="I190" s="15" t="s">
        <v>211</v>
      </c>
      <c r="J190" s="15" t="s">
        <v>149</v>
      </c>
      <c r="K190" s="15">
        <v>21.752</v>
      </c>
      <c r="L190" s="15">
        <v>58.382</v>
      </c>
      <c r="M190" s="15" t="s">
        <v>212</v>
      </c>
      <c r="N190" s="15">
        <v>59.646</v>
      </c>
      <c r="O190" s="15">
        <v>2.0</v>
      </c>
      <c r="P190" s="15" t="s">
        <v>57</v>
      </c>
      <c r="Q190" s="15" t="s">
        <v>150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180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customHeight="1">
      <c r="A191" s="13">
        <v>2.0</v>
      </c>
      <c r="B191" s="10">
        <v>1.0</v>
      </c>
      <c r="C191" s="15">
        <v>7.0</v>
      </c>
      <c r="D191" s="15">
        <v>2.0</v>
      </c>
      <c r="E191" s="15">
        <v>49.0</v>
      </c>
      <c r="F191" s="15" t="s">
        <v>61</v>
      </c>
      <c r="G191" s="15" t="s">
        <v>70</v>
      </c>
      <c r="H191" s="15">
        <v>4.0</v>
      </c>
      <c r="I191" s="15" t="s">
        <v>213</v>
      </c>
      <c r="J191" s="15" t="s">
        <v>149</v>
      </c>
      <c r="K191" s="15">
        <v>30.62</v>
      </c>
      <c r="L191" s="15">
        <v>55.263</v>
      </c>
      <c r="M191" s="15" t="s">
        <v>214</v>
      </c>
      <c r="N191" s="15">
        <v>56.227</v>
      </c>
      <c r="O191" s="15">
        <v>1.0</v>
      </c>
      <c r="P191" s="15" t="s">
        <v>62</v>
      </c>
      <c r="Q191" s="15" t="s">
        <v>144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80</v>
      </c>
      <c r="U191" s="9">
        <f>IFNA(VLOOKUP(R191&amp;F191,'By Class Overall'!A:E,5,FALSE),0)</f>
        <v>4</v>
      </c>
      <c r="V191" s="2"/>
      <c r="W191" s="2"/>
      <c r="X191" s="2"/>
      <c r="Y191" s="2"/>
      <c r="Z191" s="2"/>
    </row>
    <row r="192" ht="15.75" customHeight="1">
      <c r="A192" s="13">
        <v>2.0</v>
      </c>
      <c r="B192" s="10">
        <v>1.0</v>
      </c>
      <c r="C192" s="15">
        <v>8.0</v>
      </c>
      <c r="D192" s="15">
        <v>3.0</v>
      </c>
      <c r="E192" s="15">
        <v>35.0</v>
      </c>
      <c r="F192" s="15" t="s">
        <v>63</v>
      </c>
      <c r="G192" s="15" t="s">
        <v>70</v>
      </c>
      <c r="H192" s="15">
        <v>3.0</v>
      </c>
      <c r="I192" s="15" t="s">
        <v>215</v>
      </c>
      <c r="J192" s="15" t="s">
        <v>132</v>
      </c>
      <c r="K192" s="15" t="s">
        <v>149</v>
      </c>
      <c r="L192" s="15">
        <v>48.965</v>
      </c>
      <c r="M192" s="15" t="s">
        <v>216</v>
      </c>
      <c r="N192" s="15">
        <v>51.216</v>
      </c>
      <c r="O192" s="15">
        <v>3.0</v>
      </c>
      <c r="P192" s="15" t="s">
        <v>64</v>
      </c>
      <c r="Q192" s="15" t="s">
        <v>144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122</v>
      </c>
      <c r="U192" s="9">
        <f>IFNA(VLOOKUP(R192&amp;F192,'By Class Overall'!A:E,5,FALSE),0)</f>
        <v>2</v>
      </c>
      <c r="V192" s="2"/>
      <c r="W192" s="2"/>
      <c r="X192" s="2"/>
      <c r="Y192" s="2"/>
      <c r="Z192" s="2"/>
    </row>
    <row r="193" ht="15.75" customHeight="1">
      <c r="A193" s="13">
        <v>2.0</v>
      </c>
      <c r="B193" s="10">
        <v>1.0</v>
      </c>
      <c r="C193" s="15">
        <v>9.0</v>
      </c>
      <c r="D193" s="15">
        <v>4.0</v>
      </c>
      <c r="E193" s="15">
        <v>46.0</v>
      </c>
      <c r="F193" s="15" t="s">
        <v>68</v>
      </c>
      <c r="G193" s="15" t="s">
        <v>70</v>
      </c>
      <c r="H193" s="15">
        <v>3.0</v>
      </c>
      <c r="I193" s="15" t="s">
        <v>217</v>
      </c>
      <c r="J193" s="15" t="s">
        <v>132</v>
      </c>
      <c r="K193" s="15" t="s">
        <v>218</v>
      </c>
      <c r="L193" s="15">
        <v>40.892</v>
      </c>
      <c r="M193" s="15" t="s">
        <v>219</v>
      </c>
      <c r="N193" s="15">
        <v>42.997</v>
      </c>
      <c r="O193" s="15">
        <v>3.0</v>
      </c>
      <c r="P193" s="15" t="s">
        <v>69</v>
      </c>
      <c r="Q193" s="15" t="s">
        <v>147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80</v>
      </c>
      <c r="U193" s="9">
        <f>IFNA(VLOOKUP(R193&amp;F193,'By Class Overall'!A:E,5,FALSE),0)</f>
        <v>4</v>
      </c>
      <c r="V193" s="2"/>
      <c r="W193" s="2"/>
      <c r="X193" s="2"/>
      <c r="Y193" s="2"/>
      <c r="Z193" s="2"/>
    </row>
    <row r="194" ht="15.75" customHeight="1">
      <c r="A194" s="13">
        <v>2.0</v>
      </c>
      <c r="B194" s="10">
        <v>1.0</v>
      </c>
      <c r="C194" s="15">
        <v>10.0</v>
      </c>
      <c r="D194" s="15">
        <v>5.0</v>
      </c>
      <c r="E194" s="15">
        <v>36.0</v>
      </c>
      <c r="F194" s="15" t="s">
        <v>65</v>
      </c>
      <c r="G194" s="15" t="s">
        <v>70</v>
      </c>
      <c r="H194" s="15">
        <v>2.0</v>
      </c>
      <c r="I194" s="15" t="s">
        <v>220</v>
      </c>
      <c r="J194" s="15" t="s">
        <v>140</v>
      </c>
      <c r="K194" s="15" t="s">
        <v>149</v>
      </c>
      <c r="L194" s="15">
        <v>28.038</v>
      </c>
      <c r="M194" s="15" t="s">
        <v>221</v>
      </c>
      <c r="N194" s="15">
        <v>48.445</v>
      </c>
      <c r="O194" s="15">
        <v>1.0</v>
      </c>
      <c r="P194" s="15" t="s">
        <v>64</v>
      </c>
      <c r="Q194" s="15" t="s">
        <v>144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6</v>
      </c>
      <c r="V194" s="2"/>
      <c r="W194" s="2"/>
      <c r="X194" s="2"/>
      <c r="Y194" s="2"/>
      <c r="Z194" s="2"/>
    </row>
    <row r="195" ht="15.75" customHeight="1">
      <c r="A195" s="13">
        <v>2.0</v>
      </c>
      <c r="B195" s="10">
        <v>1.0</v>
      </c>
      <c r="C195" s="15" t="s">
        <v>110</v>
      </c>
      <c r="D195" s="15" t="s">
        <v>110</v>
      </c>
      <c r="E195" s="15">
        <v>333.0</v>
      </c>
      <c r="F195" s="15" t="s">
        <v>58</v>
      </c>
      <c r="G195" s="15" t="s">
        <v>70</v>
      </c>
      <c r="H195" s="2"/>
      <c r="I195" s="2"/>
      <c r="J195" s="15" t="s">
        <v>110</v>
      </c>
      <c r="K195" s="2"/>
      <c r="L195" s="15" t="s">
        <v>134</v>
      </c>
      <c r="M195" s="2"/>
      <c r="N195" s="15" t="s">
        <v>134</v>
      </c>
      <c r="O195" s="15">
        <v>0.0</v>
      </c>
      <c r="P195" s="15" t="s">
        <v>57</v>
      </c>
      <c r="Q195" s="15" t="s">
        <v>150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20</v>
      </c>
      <c r="U195" s="9">
        <f>IFNA(VLOOKUP(R195&amp;F195,'By Class Overall'!A:E,5,FALSE),0)</f>
        <v>7</v>
      </c>
      <c r="V195" s="2"/>
      <c r="W195" s="2"/>
      <c r="X195" s="2"/>
      <c r="Y195" s="2"/>
      <c r="Z195" s="2"/>
    </row>
    <row r="196" ht="15.75" customHeight="1">
      <c r="A196" s="13">
        <v>2.0</v>
      </c>
      <c r="B196" s="10">
        <v>1.0</v>
      </c>
      <c r="C196" s="15">
        <v>1.0</v>
      </c>
      <c r="D196" s="15">
        <v>1.0</v>
      </c>
      <c r="E196" s="15">
        <v>15.0</v>
      </c>
      <c r="F196" s="15" t="s">
        <v>80</v>
      </c>
      <c r="G196" s="15" t="s">
        <v>106</v>
      </c>
      <c r="H196" s="15">
        <v>5.0</v>
      </c>
      <c r="I196" s="15" t="s">
        <v>222</v>
      </c>
      <c r="J196" s="2"/>
      <c r="K196" s="2"/>
      <c r="L196" s="15">
        <v>75.979</v>
      </c>
      <c r="M196" s="15" t="s">
        <v>223</v>
      </c>
      <c r="N196" s="15">
        <v>81.223</v>
      </c>
      <c r="O196" s="15">
        <v>1.0</v>
      </c>
      <c r="P196" s="15" t="s">
        <v>101</v>
      </c>
      <c r="Q196" s="15" t="s">
        <v>129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100</v>
      </c>
      <c r="U196" s="9">
        <f>IFNA(VLOOKUP(R196&amp;F196,'By Class Overall'!A:E,5,FALSE),0)</f>
        <v>1</v>
      </c>
      <c r="V196" s="2"/>
      <c r="W196" s="2"/>
      <c r="X196" s="2"/>
      <c r="Y196" s="2"/>
      <c r="Z196" s="2"/>
    </row>
    <row r="197" ht="15.75" customHeight="1">
      <c r="A197" s="16">
        <v>2.0</v>
      </c>
      <c r="B197" s="10">
        <v>1.0</v>
      </c>
      <c r="C197" s="15">
        <v>2.0</v>
      </c>
      <c r="D197" s="15">
        <v>1.0</v>
      </c>
      <c r="E197" s="15">
        <v>686.0</v>
      </c>
      <c r="F197" s="15" t="s">
        <v>19</v>
      </c>
      <c r="G197" s="15" t="s">
        <v>78</v>
      </c>
      <c r="H197" s="15">
        <v>5.0</v>
      </c>
      <c r="I197" s="15" t="s">
        <v>224</v>
      </c>
      <c r="J197" s="15">
        <v>16.82</v>
      </c>
      <c r="K197" s="15">
        <v>16.82</v>
      </c>
      <c r="L197" s="15">
        <v>73.603</v>
      </c>
      <c r="M197" s="15" t="s">
        <v>225</v>
      </c>
      <c r="N197" s="15">
        <v>77.483</v>
      </c>
      <c r="O197" s="15">
        <v>3.0</v>
      </c>
      <c r="P197" s="15" t="s">
        <v>72</v>
      </c>
      <c r="Q197" s="15" t="s">
        <v>145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190</v>
      </c>
      <c r="U197" s="9">
        <f>IFNA(VLOOKUP(R197&amp;F197,'By Class Overall'!A:E,5,FALSE),0)</f>
        <v>1</v>
      </c>
      <c r="V197" s="2"/>
      <c r="W197" s="2"/>
      <c r="X197" s="2"/>
      <c r="Y197" s="2"/>
      <c r="Z197" s="2"/>
    </row>
    <row r="198" ht="15.75" customHeight="1">
      <c r="A198" s="16">
        <v>2.0</v>
      </c>
      <c r="B198" s="10">
        <v>1.0</v>
      </c>
      <c r="C198" s="15">
        <v>3.0</v>
      </c>
      <c r="D198" s="15">
        <v>2.0</v>
      </c>
      <c r="E198" s="15">
        <v>66.0</v>
      </c>
      <c r="F198" s="15" t="s">
        <v>104</v>
      </c>
      <c r="G198" s="15" t="s">
        <v>106</v>
      </c>
      <c r="H198" s="15">
        <v>5.0</v>
      </c>
      <c r="I198" s="15" t="s">
        <v>226</v>
      </c>
      <c r="J198" s="15">
        <v>28.865</v>
      </c>
      <c r="K198" s="15">
        <v>12.045</v>
      </c>
      <c r="L198" s="15">
        <v>71.992</v>
      </c>
      <c r="M198" s="15" t="s">
        <v>227</v>
      </c>
      <c r="N198" s="15">
        <v>74.371</v>
      </c>
      <c r="O198" s="15">
        <v>2.0</v>
      </c>
      <c r="P198" s="15" t="s">
        <v>105</v>
      </c>
      <c r="Q198" s="15" t="s">
        <v>228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3</v>
      </c>
      <c r="V198" s="2"/>
      <c r="W198" s="2"/>
      <c r="X198" s="2"/>
      <c r="Y198" s="2"/>
      <c r="Z198" s="2"/>
    </row>
    <row r="199" ht="15.75" customHeight="1">
      <c r="A199" s="16">
        <v>2.0</v>
      </c>
      <c r="B199" s="10">
        <v>1.0</v>
      </c>
      <c r="C199" s="15">
        <v>4.0</v>
      </c>
      <c r="D199" s="15">
        <v>2.0</v>
      </c>
      <c r="E199" s="15">
        <v>365.0</v>
      </c>
      <c r="F199" s="15" t="s">
        <v>25</v>
      </c>
      <c r="G199" s="15" t="s">
        <v>78</v>
      </c>
      <c r="H199" s="15">
        <v>5.0</v>
      </c>
      <c r="I199" s="15" t="s">
        <v>229</v>
      </c>
      <c r="J199" s="15">
        <v>34.654</v>
      </c>
      <c r="K199" s="15">
        <v>5.789</v>
      </c>
      <c r="L199" s="15">
        <v>71.242</v>
      </c>
      <c r="M199" s="15" t="s">
        <v>230</v>
      </c>
      <c r="N199" s="15">
        <v>74.332</v>
      </c>
      <c r="O199" s="15">
        <v>5.0</v>
      </c>
      <c r="P199" s="15" t="s">
        <v>77</v>
      </c>
      <c r="Q199" s="15" t="s">
        <v>144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170</v>
      </c>
      <c r="U199" s="9">
        <f>IFNA(VLOOKUP(R199&amp;F199,'By Class Overall'!A:E,5,FALSE),0)</f>
        <v>2</v>
      </c>
      <c r="V199" s="2"/>
      <c r="W199" s="2"/>
      <c r="X199" s="2"/>
      <c r="Y199" s="2"/>
      <c r="Z199" s="2"/>
    </row>
    <row r="200" ht="15.75" customHeight="1">
      <c r="A200" s="16">
        <v>2.0</v>
      </c>
      <c r="B200" s="10">
        <v>1.0</v>
      </c>
      <c r="C200" s="15">
        <v>5.0</v>
      </c>
      <c r="D200" s="15">
        <v>3.0</v>
      </c>
      <c r="E200" s="15">
        <v>234.0</v>
      </c>
      <c r="F200" s="15" t="s">
        <v>96</v>
      </c>
      <c r="G200" s="15" t="s">
        <v>106</v>
      </c>
      <c r="H200" s="15">
        <v>5.0</v>
      </c>
      <c r="I200" s="15" t="s">
        <v>231</v>
      </c>
      <c r="J200" s="15" t="s">
        <v>232</v>
      </c>
      <c r="K200" s="15">
        <v>27.286</v>
      </c>
      <c r="L200" s="15">
        <v>67.908</v>
      </c>
      <c r="M200" s="15" t="s">
        <v>233</v>
      </c>
      <c r="N200" s="15">
        <v>74.479</v>
      </c>
      <c r="O200" s="15">
        <v>3.0</v>
      </c>
      <c r="P200" s="15" t="s">
        <v>97</v>
      </c>
      <c r="Q200" s="15" t="s">
        <v>144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64</v>
      </c>
      <c r="U200" s="9">
        <f>IFNA(VLOOKUP(R200&amp;F200,'By Class Overall'!A:E,5,FALSE),0)</f>
        <v>4</v>
      </c>
      <c r="V200" s="2"/>
      <c r="W200" s="2"/>
      <c r="X200" s="2"/>
      <c r="Y200" s="2"/>
      <c r="Z200" s="2"/>
    </row>
    <row r="201" ht="15.75" customHeight="1">
      <c r="A201" s="16">
        <v>2.0</v>
      </c>
      <c r="B201" s="10">
        <v>1.0</v>
      </c>
      <c r="C201" s="15">
        <v>6.0</v>
      </c>
      <c r="D201" s="15">
        <v>3.0</v>
      </c>
      <c r="E201" s="15">
        <v>336.0</v>
      </c>
      <c r="F201" s="15" t="s">
        <v>73</v>
      </c>
      <c r="G201" s="15" t="s">
        <v>78</v>
      </c>
      <c r="H201" s="15">
        <v>5.0</v>
      </c>
      <c r="I201" s="15" t="s">
        <v>234</v>
      </c>
      <c r="J201" s="15" t="s">
        <v>235</v>
      </c>
      <c r="K201" s="15" t="s">
        <v>236</v>
      </c>
      <c r="L201" s="15">
        <v>61.453</v>
      </c>
      <c r="M201" s="15" t="s">
        <v>237</v>
      </c>
      <c r="N201" s="15">
        <v>65.184</v>
      </c>
      <c r="O201" s="15">
        <v>4.0</v>
      </c>
      <c r="P201" s="15" t="s">
        <v>74</v>
      </c>
      <c r="Q201" s="15" t="s">
        <v>157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64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customHeight="1">
      <c r="A202" s="16">
        <v>2.0</v>
      </c>
      <c r="B202" s="10">
        <v>1.0</v>
      </c>
      <c r="C202" s="15">
        <v>1.0</v>
      </c>
      <c r="D202" s="15">
        <v>1.0</v>
      </c>
      <c r="E202" s="15">
        <v>15.0</v>
      </c>
      <c r="F202" s="15" t="s">
        <v>80</v>
      </c>
      <c r="G202" s="15" t="s">
        <v>79</v>
      </c>
      <c r="H202" s="15">
        <v>7.0</v>
      </c>
      <c r="I202" s="15" t="s">
        <v>238</v>
      </c>
      <c r="J202" s="2"/>
      <c r="K202" s="2"/>
      <c r="L202" s="15">
        <v>120.394</v>
      </c>
      <c r="M202" s="15" t="s">
        <v>239</v>
      </c>
      <c r="N202" s="15">
        <v>121.786</v>
      </c>
      <c r="O202" s="15">
        <v>3.0</v>
      </c>
      <c r="P202" s="15" t="s">
        <v>81</v>
      </c>
      <c r="Q202" s="15" t="s">
        <v>129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148</v>
      </c>
      <c r="U202" s="9">
        <f>IFNA(VLOOKUP(R202&amp;F202,'By Class Overall'!A:E,5,FALSE),0)</f>
        <v>2</v>
      </c>
      <c r="V202" s="2"/>
      <c r="W202" s="2"/>
      <c r="X202" s="2"/>
      <c r="Y202" s="2"/>
      <c r="Z202" s="2"/>
    </row>
    <row r="203" ht="15.75" customHeight="1">
      <c r="A203" s="16">
        <v>2.0</v>
      </c>
      <c r="B203" s="10">
        <v>1.0</v>
      </c>
      <c r="C203" s="15">
        <v>2.0</v>
      </c>
      <c r="D203" s="15">
        <v>2.0</v>
      </c>
      <c r="E203" s="15">
        <v>48.0</v>
      </c>
      <c r="F203" s="15" t="s">
        <v>82</v>
      </c>
      <c r="G203" s="15" t="s">
        <v>79</v>
      </c>
      <c r="H203" s="15">
        <v>7.0</v>
      </c>
      <c r="I203" s="15" t="s">
        <v>240</v>
      </c>
      <c r="J203" s="15">
        <v>10.806</v>
      </c>
      <c r="K203" s="15">
        <v>10.806</v>
      </c>
      <c r="L203" s="15">
        <v>117.633</v>
      </c>
      <c r="M203" s="15" t="s">
        <v>241</v>
      </c>
      <c r="N203" s="15">
        <v>119.162</v>
      </c>
      <c r="O203" s="15">
        <v>3.0</v>
      </c>
      <c r="P203" s="15" t="s">
        <v>83</v>
      </c>
      <c r="Q203" s="15" t="s">
        <v>130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170</v>
      </c>
      <c r="U203" s="9">
        <f>IFNA(VLOOKUP(R203&amp;F203,'By Class Overall'!A:E,5,FALSE),0)</f>
        <v>1</v>
      </c>
      <c r="V203" s="2"/>
      <c r="W203" s="2"/>
      <c r="X203" s="2"/>
      <c r="Y203" s="2"/>
      <c r="Z203" s="2"/>
    </row>
    <row r="204" ht="15.75" customHeight="1">
      <c r="A204" s="16">
        <v>2.0</v>
      </c>
      <c r="B204" s="10">
        <v>1.0</v>
      </c>
      <c r="C204" s="15">
        <v>3.0</v>
      </c>
      <c r="D204" s="15">
        <v>3.0</v>
      </c>
      <c r="E204" s="15">
        <v>56.0</v>
      </c>
      <c r="F204" s="15" t="s">
        <v>84</v>
      </c>
      <c r="G204" s="15" t="s">
        <v>79</v>
      </c>
      <c r="H204" s="15">
        <v>7.0</v>
      </c>
      <c r="I204" s="15" t="s">
        <v>242</v>
      </c>
      <c r="J204" s="15">
        <v>19.224</v>
      </c>
      <c r="K204" s="15">
        <v>8.418</v>
      </c>
      <c r="L204" s="15">
        <v>115.569</v>
      </c>
      <c r="M204" s="15" t="s">
        <v>243</v>
      </c>
      <c r="N204" s="15">
        <v>117.021</v>
      </c>
      <c r="O204" s="15">
        <v>3.0</v>
      </c>
      <c r="P204" s="15" t="s">
        <v>22</v>
      </c>
      <c r="Q204" s="15" t="s">
        <v>139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126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customHeight="1">
      <c r="A205" s="16">
        <v>2.0</v>
      </c>
      <c r="B205" s="10">
        <v>1.0</v>
      </c>
      <c r="C205" s="15">
        <v>4.0</v>
      </c>
      <c r="D205" s="15">
        <v>4.0</v>
      </c>
      <c r="E205" s="15">
        <v>622.0</v>
      </c>
      <c r="F205" s="15" t="s">
        <v>85</v>
      </c>
      <c r="G205" s="15" t="s">
        <v>79</v>
      </c>
      <c r="H205" s="15">
        <v>7.0</v>
      </c>
      <c r="I205" s="15" t="s">
        <v>244</v>
      </c>
      <c r="J205" s="15">
        <v>39.642</v>
      </c>
      <c r="K205" s="15">
        <v>20.418</v>
      </c>
      <c r="L205" s="15">
        <v>110.851</v>
      </c>
      <c r="M205" s="15" t="s">
        <v>245</v>
      </c>
      <c r="N205" s="15">
        <v>111.648</v>
      </c>
      <c r="O205" s="15">
        <v>2.0</v>
      </c>
      <c r="P205" s="15" t="s">
        <v>86</v>
      </c>
      <c r="Q205" s="15" t="s">
        <v>131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98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customHeight="1">
      <c r="A206" s="16">
        <v>2.0</v>
      </c>
      <c r="B206" s="10">
        <v>1.0</v>
      </c>
      <c r="C206" s="15">
        <v>5.0</v>
      </c>
      <c r="D206" s="15">
        <v>5.0</v>
      </c>
      <c r="E206" s="15">
        <v>232.0</v>
      </c>
      <c r="F206" s="15" t="s">
        <v>87</v>
      </c>
      <c r="G206" s="15" t="s">
        <v>79</v>
      </c>
      <c r="H206" s="15">
        <v>7.0</v>
      </c>
      <c r="I206" s="15" t="s">
        <v>246</v>
      </c>
      <c r="J206" s="15">
        <v>43.004</v>
      </c>
      <c r="K206" s="15">
        <v>3.362</v>
      </c>
      <c r="L206" s="15">
        <v>110.111</v>
      </c>
      <c r="M206" s="15" t="s">
        <v>247</v>
      </c>
      <c r="N206" s="15">
        <v>113.587</v>
      </c>
      <c r="O206" s="15">
        <v>4.0</v>
      </c>
      <c r="P206" s="15" t="s">
        <v>88</v>
      </c>
      <c r="Q206" s="15" t="s">
        <v>138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54</v>
      </c>
      <c r="U206" s="9">
        <f>IFNA(VLOOKUP(R206&amp;F206,'By Class Overall'!A:E,5,FALSE),0)</f>
        <v>7</v>
      </c>
      <c r="V206" s="2"/>
      <c r="W206" s="2"/>
      <c r="X206" s="2"/>
      <c r="Y206" s="2"/>
      <c r="Z206" s="2"/>
    </row>
    <row r="207" ht="15.75" customHeight="1">
      <c r="A207" s="16">
        <v>2.0</v>
      </c>
      <c r="B207" s="10">
        <v>1.0</v>
      </c>
      <c r="C207" s="15">
        <v>6.0</v>
      </c>
      <c r="D207" s="15">
        <v>6.0</v>
      </c>
      <c r="E207" s="15">
        <v>26.0</v>
      </c>
      <c r="F207" s="15" t="s">
        <v>89</v>
      </c>
      <c r="G207" s="15" t="s">
        <v>79</v>
      </c>
      <c r="H207" s="15">
        <v>7.0</v>
      </c>
      <c r="I207" s="15" t="s">
        <v>248</v>
      </c>
      <c r="J207" s="15">
        <v>53.363</v>
      </c>
      <c r="K207" s="15">
        <v>10.359</v>
      </c>
      <c r="L207" s="15">
        <v>107.891</v>
      </c>
      <c r="M207" s="15" t="s">
        <v>249</v>
      </c>
      <c r="N207" s="15">
        <v>110.531</v>
      </c>
      <c r="O207" s="15">
        <v>2.0</v>
      </c>
      <c r="P207" s="15" t="s">
        <v>90</v>
      </c>
      <c r="Q207" s="15" t="s">
        <v>250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9</v>
      </c>
      <c r="V207" s="2"/>
      <c r="W207" s="2"/>
      <c r="X207" s="2"/>
      <c r="Y207" s="2"/>
      <c r="Z207" s="2"/>
    </row>
    <row r="208" ht="15.75" customHeight="1">
      <c r="A208" s="16">
        <v>2.0</v>
      </c>
      <c r="B208" s="10">
        <v>1.0</v>
      </c>
      <c r="C208" s="15">
        <v>7.0</v>
      </c>
      <c r="D208" s="15">
        <v>7.0</v>
      </c>
      <c r="E208" s="15">
        <v>25.0</v>
      </c>
      <c r="F208" s="15" t="s">
        <v>91</v>
      </c>
      <c r="G208" s="15" t="s">
        <v>79</v>
      </c>
      <c r="H208" s="15">
        <v>6.0</v>
      </c>
      <c r="I208" s="15" t="s">
        <v>251</v>
      </c>
      <c r="J208" s="15" t="s">
        <v>149</v>
      </c>
      <c r="K208" s="15" t="s">
        <v>149</v>
      </c>
      <c r="L208" s="15">
        <v>101.201</v>
      </c>
      <c r="M208" s="15" t="s">
        <v>252</v>
      </c>
      <c r="N208" s="15">
        <v>103.85</v>
      </c>
      <c r="O208" s="15">
        <v>6.0</v>
      </c>
      <c r="P208" s="15" t="s">
        <v>92</v>
      </c>
      <c r="Q208" s="15" t="s">
        <v>253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38</v>
      </c>
      <c r="U208" s="9">
        <f>IFNA(VLOOKUP(R208&amp;F208,'By Class Overall'!A:E,5,FALSE),0)</f>
        <v>10</v>
      </c>
      <c r="V208" s="2"/>
      <c r="W208" s="2"/>
      <c r="X208" s="2"/>
      <c r="Y208" s="2"/>
      <c r="Z208" s="2"/>
    </row>
    <row r="209" ht="15.75" customHeight="1">
      <c r="A209" s="16">
        <v>2.0</v>
      </c>
      <c r="B209" s="10">
        <v>1.0</v>
      </c>
      <c r="C209" s="15">
        <v>8.0</v>
      </c>
      <c r="D209" s="15">
        <v>8.0</v>
      </c>
      <c r="E209" s="15">
        <v>87.0</v>
      </c>
      <c r="F209" s="15" t="s">
        <v>94</v>
      </c>
      <c r="G209" s="15" t="s">
        <v>79</v>
      </c>
      <c r="H209" s="15">
        <v>5.0</v>
      </c>
      <c r="I209" s="15" t="s">
        <v>254</v>
      </c>
      <c r="J209" s="15" t="s">
        <v>132</v>
      </c>
      <c r="K209" s="15" t="s">
        <v>149</v>
      </c>
      <c r="L209" s="15">
        <v>79.487</v>
      </c>
      <c r="M209" s="15" t="s">
        <v>255</v>
      </c>
      <c r="N209" s="15">
        <v>98.34</v>
      </c>
      <c r="O209" s="15">
        <v>3.0</v>
      </c>
      <c r="P209" s="15" t="s">
        <v>95</v>
      </c>
      <c r="Q209" s="15" t="s">
        <v>139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70</v>
      </c>
      <c r="U209" s="9">
        <f>IFNA(VLOOKUP(R209&amp;F209,'By Class Overall'!A:E,5,FALSE),0)</f>
        <v>6</v>
      </c>
      <c r="V209" s="2"/>
      <c r="W209" s="2"/>
      <c r="X209" s="2"/>
      <c r="Y209" s="2"/>
      <c r="Z209" s="2"/>
    </row>
    <row r="210" ht="15.75" customHeight="1">
      <c r="A210" s="16">
        <v>2.0</v>
      </c>
      <c r="B210" s="10">
        <v>1.0</v>
      </c>
      <c r="C210" s="15" t="s">
        <v>110</v>
      </c>
      <c r="D210" s="15" t="s">
        <v>110</v>
      </c>
      <c r="E210" s="15">
        <v>234.0</v>
      </c>
      <c r="F210" s="15" t="s">
        <v>96</v>
      </c>
      <c r="G210" s="15" t="s">
        <v>79</v>
      </c>
      <c r="H210" s="2"/>
      <c r="I210" s="2"/>
      <c r="J210" s="15" t="s">
        <v>110</v>
      </c>
      <c r="K210" s="2"/>
      <c r="L210" s="15" t="s">
        <v>134</v>
      </c>
      <c r="M210" s="2"/>
      <c r="N210" s="15" t="s">
        <v>134</v>
      </c>
      <c r="O210" s="15">
        <v>0.0</v>
      </c>
      <c r="P210" s="15" t="s">
        <v>97</v>
      </c>
      <c r="Q210" s="15" t="s">
        <v>144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customHeight="1">
      <c r="A211" s="16">
        <v>2.0</v>
      </c>
      <c r="B211" s="10">
        <v>1.0</v>
      </c>
      <c r="C211" s="15">
        <v>1.0</v>
      </c>
      <c r="D211" s="15">
        <v>1.0</v>
      </c>
      <c r="E211" s="15">
        <v>686.0</v>
      </c>
      <c r="F211" s="15" t="s">
        <v>19</v>
      </c>
      <c r="G211" s="15" t="s">
        <v>38</v>
      </c>
      <c r="H211" s="15">
        <v>7.0</v>
      </c>
      <c r="I211" s="15" t="s">
        <v>256</v>
      </c>
      <c r="J211" s="2"/>
      <c r="K211" s="2"/>
      <c r="L211" s="15">
        <v>88.839</v>
      </c>
      <c r="M211" s="15" t="s">
        <v>257</v>
      </c>
      <c r="N211" s="15">
        <v>90.046</v>
      </c>
      <c r="O211" s="15">
        <v>2.0</v>
      </c>
      <c r="P211" s="15" t="s">
        <v>20</v>
      </c>
      <c r="Q211" s="15" t="s">
        <v>145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162</v>
      </c>
      <c r="U211" s="9">
        <f>IFNA(VLOOKUP(R211&amp;F211,'By Class Overall'!A:E,5,FALSE),0)</f>
        <v>2</v>
      </c>
      <c r="V211" s="2"/>
      <c r="W211" s="2"/>
      <c r="X211" s="2"/>
      <c r="Y211" s="2"/>
      <c r="Z211" s="2"/>
    </row>
    <row r="212" ht="15.75" customHeight="1">
      <c r="A212" s="16">
        <v>2.0</v>
      </c>
      <c r="B212" s="10">
        <v>1.0</v>
      </c>
      <c r="C212" s="15">
        <v>2.0</v>
      </c>
      <c r="D212" s="15">
        <v>2.0</v>
      </c>
      <c r="E212" s="15">
        <v>285.0</v>
      </c>
      <c r="F212" s="15" t="s">
        <v>23</v>
      </c>
      <c r="G212" s="15" t="s">
        <v>38</v>
      </c>
      <c r="H212" s="15">
        <v>7.0</v>
      </c>
      <c r="I212" s="15" t="s">
        <v>258</v>
      </c>
      <c r="J212" s="15">
        <v>1.993</v>
      </c>
      <c r="K212" s="15">
        <v>1.993</v>
      </c>
      <c r="L212" s="15">
        <v>88.556</v>
      </c>
      <c r="M212" s="15" t="s">
        <v>259</v>
      </c>
      <c r="N212" s="15">
        <v>90.713</v>
      </c>
      <c r="O212" s="15">
        <v>7.0</v>
      </c>
      <c r="P212" s="15" t="s">
        <v>24</v>
      </c>
      <c r="Q212" s="15" t="s">
        <v>151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1</v>
      </c>
      <c r="V212" s="2"/>
      <c r="W212" s="2"/>
      <c r="X212" s="2"/>
      <c r="Y212" s="2"/>
      <c r="Z212" s="2"/>
    </row>
    <row r="213" ht="15.75" customHeight="1">
      <c r="A213" s="16">
        <v>2.0</v>
      </c>
      <c r="B213" s="10">
        <v>1.0</v>
      </c>
      <c r="C213" s="15">
        <v>3.0</v>
      </c>
      <c r="D213" s="15">
        <v>3.0</v>
      </c>
      <c r="E213" s="15">
        <v>365.0</v>
      </c>
      <c r="F213" s="15" t="s">
        <v>25</v>
      </c>
      <c r="G213" s="15" t="s">
        <v>38</v>
      </c>
      <c r="H213" s="15">
        <v>7.0</v>
      </c>
      <c r="I213" s="15" t="s">
        <v>260</v>
      </c>
      <c r="J213" s="15">
        <v>11.961</v>
      </c>
      <c r="K213" s="15">
        <v>9.968</v>
      </c>
      <c r="L213" s="15">
        <v>87.168</v>
      </c>
      <c r="M213" s="15" t="s">
        <v>261</v>
      </c>
      <c r="N213" s="15">
        <v>89.697</v>
      </c>
      <c r="O213" s="15">
        <v>4.0</v>
      </c>
      <c r="P213" s="15" t="s">
        <v>22</v>
      </c>
      <c r="Q213" s="15" t="s">
        <v>144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112</v>
      </c>
      <c r="U213" s="9">
        <f>IFNA(VLOOKUP(R213&amp;F213,'By Class Overall'!A:E,5,FALSE),0)</f>
        <v>3</v>
      </c>
      <c r="V213" s="2"/>
      <c r="W213" s="2"/>
      <c r="X213" s="2"/>
      <c r="Y213" s="2"/>
      <c r="Z213" s="2"/>
    </row>
    <row r="214" ht="15.75" customHeight="1">
      <c r="A214" s="16">
        <v>2.0</v>
      </c>
      <c r="B214" s="10">
        <v>1.0</v>
      </c>
      <c r="C214" s="15">
        <v>4.0</v>
      </c>
      <c r="D214" s="15">
        <v>4.0</v>
      </c>
      <c r="E214" s="15">
        <v>50.0</v>
      </c>
      <c r="F214" s="15" t="s">
        <v>15</v>
      </c>
      <c r="G214" s="15" t="s">
        <v>38</v>
      </c>
      <c r="H214" s="15">
        <v>7.0</v>
      </c>
      <c r="I214" s="15" t="s">
        <v>262</v>
      </c>
      <c r="J214" s="15">
        <v>21.647</v>
      </c>
      <c r="K214" s="15">
        <v>9.686</v>
      </c>
      <c r="L214" s="15">
        <v>85.86</v>
      </c>
      <c r="M214" s="15" t="s">
        <v>263</v>
      </c>
      <c r="N214" s="15">
        <v>86.887</v>
      </c>
      <c r="O214" s="15">
        <v>1.0</v>
      </c>
      <c r="P214" s="15" t="s">
        <v>16</v>
      </c>
      <c r="Q214" s="15" t="s">
        <v>144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86</v>
      </c>
      <c r="U214" s="9">
        <f>IFNA(VLOOKUP(R214&amp;F214,'By Class Overall'!A:E,5,FALSE),0)</f>
        <v>5</v>
      </c>
      <c r="V214" s="2"/>
      <c r="W214" s="2"/>
      <c r="X214" s="2"/>
      <c r="Y214" s="2"/>
      <c r="Z214" s="2"/>
    </row>
    <row r="215" ht="15.75" customHeight="1">
      <c r="A215" s="16">
        <v>2.0</v>
      </c>
      <c r="B215" s="10">
        <v>1.0</v>
      </c>
      <c r="C215" s="15">
        <v>5.0</v>
      </c>
      <c r="D215" s="15">
        <v>1.0</v>
      </c>
      <c r="E215" s="15">
        <v>15.0</v>
      </c>
      <c r="F215" s="15" t="s">
        <v>80</v>
      </c>
      <c r="G215" s="15" t="s">
        <v>99</v>
      </c>
      <c r="H215" s="15">
        <v>7.0</v>
      </c>
      <c r="I215" s="15" t="s">
        <v>264</v>
      </c>
      <c r="J215" s="15">
        <v>23.402</v>
      </c>
      <c r="K215" s="15">
        <v>1.755</v>
      </c>
      <c r="L215" s="15">
        <v>85.628</v>
      </c>
      <c r="M215" s="15" t="s">
        <v>265</v>
      </c>
      <c r="N215" s="15">
        <v>88.675</v>
      </c>
      <c r="O215" s="15">
        <v>3.0</v>
      </c>
      <c r="P215" s="15" t="s">
        <v>81</v>
      </c>
      <c r="Q215" s="15" t="s">
        <v>129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200</v>
      </c>
      <c r="U215" s="9">
        <f>IFNA(VLOOKUP(R215&amp;F215,'By Class Overall'!A:E,5,FALSE),0)</f>
        <v>1</v>
      </c>
      <c r="V215" s="2"/>
      <c r="W215" s="2"/>
      <c r="X215" s="2"/>
      <c r="Y215" s="2"/>
      <c r="Z215" s="2"/>
    </row>
    <row r="216" ht="15.75" customHeight="1">
      <c r="A216" s="16">
        <v>2.0</v>
      </c>
      <c r="B216" s="10">
        <v>1.0</v>
      </c>
      <c r="C216" s="15">
        <v>6.0</v>
      </c>
      <c r="D216" s="15">
        <v>5.0</v>
      </c>
      <c r="E216" s="15">
        <v>816.0</v>
      </c>
      <c r="F216" s="15" t="s">
        <v>30</v>
      </c>
      <c r="G216" s="15" t="s">
        <v>38</v>
      </c>
      <c r="H216" s="15">
        <v>7.0</v>
      </c>
      <c r="I216" s="15" t="s">
        <v>266</v>
      </c>
      <c r="J216" s="15">
        <v>34.984</v>
      </c>
      <c r="K216" s="15">
        <v>11.582</v>
      </c>
      <c r="L216" s="15">
        <v>84.123</v>
      </c>
      <c r="M216" s="15" t="s">
        <v>267</v>
      </c>
      <c r="N216" s="15">
        <v>85.169</v>
      </c>
      <c r="O216" s="15">
        <v>2.0</v>
      </c>
      <c r="P216" s="15" t="s">
        <v>31</v>
      </c>
      <c r="Q216" s="15" t="s">
        <v>137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44</v>
      </c>
      <c r="U216" s="9">
        <f>IFNA(VLOOKUP(R216&amp;F216,'By Class Overall'!A:E,5,FALSE),0)</f>
        <v>7</v>
      </c>
      <c r="V216" s="2"/>
      <c r="W216" s="2"/>
      <c r="X216" s="2"/>
      <c r="Y216" s="2"/>
      <c r="Z216" s="2"/>
    </row>
    <row r="217" ht="15.75" customHeight="1">
      <c r="A217" s="16">
        <v>2.0</v>
      </c>
      <c r="B217" s="10">
        <v>1.0</v>
      </c>
      <c r="C217" s="15">
        <v>7.0</v>
      </c>
      <c r="D217" s="15">
        <v>2.0</v>
      </c>
      <c r="E217" s="15">
        <v>622.0</v>
      </c>
      <c r="F217" s="15" t="s">
        <v>85</v>
      </c>
      <c r="G217" s="15" t="s">
        <v>99</v>
      </c>
      <c r="H217" s="15">
        <v>7.0</v>
      </c>
      <c r="I217" s="15" t="s">
        <v>268</v>
      </c>
      <c r="J217" s="15" t="s">
        <v>269</v>
      </c>
      <c r="K217" s="15">
        <v>55.461</v>
      </c>
      <c r="L217" s="15">
        <v>77.593</v>
      </c>
      <c r="M217" s="15" t="s">
        <v>270</v>
      </c>
      <c r="N217" s="15">
        <v>80.034</v>
      </c>
      <c r="O217" s="15">
        <v>7.0</v>
      </c>
      <c r="P217" s="15" t="s">
        <v>86</v>
      </c>
      <c r="Q217" s="15" t="s">
        <v>131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130</v>
      </c>
      <c r="U217" s="9">
        <f>IFNA(VLOOKUP(R217&amp;F217,'By Class Overall'!A:E,5,FALSE),0)</f>
        <v>3</v>
      </c>
      <c r="V217" s="2"/>
      <c r="W217" s="2"/>
      <c r="X217" s="2"/>
      <c r="Y217" s="2"/>
      <c r="Z217" s="2"/>
    </row>
    <row r="218" ht="15.75" customHeight="1">
      <c r="A218" s="16">
        <v>2.0</v>
      </c>
      <c r="B218" s="10">
        <v>1.0</v>
      </c>
      <c r="C218" s="15">
        <v>8.0</v>
      </c>
      <c r="D218" s="15">
        <v>3.0</v>
      </c>
      <c r="E218" s="15">
        <v>48.0</v>
      </c>
      <c r="F218" s="15" t="s">
        <v>82</v>
      </c>
      <c r="G218" s="15" t="s">
        <v>99</v>
      </c>
      <c r="H218" s="15">
        <v>7.0</v>
      </c>
      <c r="I218" s="15" t="s">
        <v>271</v>
      </c>
      <c r="J218" s="15" t="s">
        <v>272</v>
      </c>
      <c r="K218" s="15">
        <v>2.024</v>
      </c>
      <c r="L218" s="15">
        <v>77.374</v>
      </c>
      <c r="M218" s="15" t="s">
        <v>273</v>
      </c>
      <c r="N218" s="15">
        <v>80.82</v>
      </c>
      <c r="O218" s="15">
        <v>7.0</v>
      </c>
      <c r="P218" s="15" t="s">
        <v>83</v>
      </c>
      <c r="Q218" s="15" t="s">
        <v>130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152</v>
      </c>
      <c r="U218" s="9">
        <f>IFNA(VLOOKUP(R218&amp;F218,'By Class Overall'!A:E,5,FALSE),0)</f>
        <v>2</v>
      </c>
      <c r="V218" s="2"/>
      <c r="W218" s="2"/>
      <c r="X218" s="2"/>
      <c r="Y218" s="2"/>
      <c r="Z218" s="2"/>
    </row>
    <row r="219" ht="15.75" customHeight="1">
      <c r="A219" s="16">
        <v>2.0</v>
      </c>
      <c r="B219" s="10">
        <v>1.0</v>
      </c>
      <c r="C219" s="15">
        <v>9.0</v>
      </c>
      <c r="D219" s="15">
        <v>4.0</v>
      </c>
      <c r="E219" s="15">
        <v>232.0</v>
      </c>
      <c r="F219" s="15" t="s">
        <v>87</v>
      </c>
      <c r="G219" s="15" t="s">
        <v>99</v>
      </c>
      <c r="H219" s="15">
        <v>6.0</v>
      </c>
      <c r="I219" s="15" t="s">
        <v>274</v>
      </c>
      <c r="J219" s="15" t="s">
        <v>149</v>
      </c>
      <c r="K219" s="15" t="s">
        <v>149</v>
      </c>
      <c r="L219" s="15">
        <v>74.723</v>
      </c>
      <c r="M219" s="15" t="s">
        <v>275</v>
      </c>
      <c r="N219" s="15">
        <v>77.581</v>
      </c>
      <c r="O219" s="15">
        <v>2.0</v>
      </c>
      <c r="P219" s="15" t="s">
        <v>88</v>
      </c>
      <c r="Q219" s="15" t="s">
        <v>138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52</v>
      </c>
      <c r="U219" s="9">
        <f>IFNA(VLOOKUP(R219&amp;F219,'By Class Overall'!A:E,5,FALSE),0)</f>
        <v>5</v>
      </c>
      <c r="V219" s="2"/>
      <c r="W219" s="2"/>
      <c r="X219" s="2"/>
      <c r="Y219" s="2"/>
      <c r="Z219" s="2"/>
    </row>
    <row r="220" ht="15.75" customHeight="1">
      <c r="A220" s="16">
        <v>2.0</v>
      </c>
      <c r="B220" s="10">
        <v>1.0</v>
      </c>
      <c r="C220" s="15">
        <v>10.0</v>
      </c>
      <c r="D220" s="15">
        <v>5.0</v>
      </c>
      <c r="E220" s="15">
        <v>25.0</v>
      </c>
      <c r="F220" s="15" t="s">
        <v>91</v>
      </c>
      <c r="G220" s="15" t="s">
        <v>99</v>
      </c>
      <c r="H220" s="15">
        <v>6.0</v>
      </c>
      <c r="I220" s="15" t="s">
        <v>276</v>
      </c>
      <c r="J220" s="15" t="s">
        <v>149</v>
      </c>
      <c r="K220" s="15">
        <v>50.104</v>
      </c>
      <c r="L220" s="15">
        <v>69.265</v>
      </c>
      <c r="M220" s="15" t="s">
        <v>277</v>
      </c>
      <c r="N220" s="15">
        <v>71.142</v>
      </c>
      <c r="O220" s="15">
        <v>2.0</v>
      </c>
      <c r="P220" s="15" t="s">
        <v>92</v>
      </c>
      <c r="Q220" s="15" t="s">
        <v>253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44</v>
      </c>
      <c r="U220" s="9">
        <f>IFNA(VLOOKUP(R220&amp;F220,'By Class Overall'!A:E,5,FALSE),0)</f>
        <v>6</v>
      </c>
      <c r="V220" s="2"/>
      <c r="W220" s="2"/>
      <c r="X220" s="2"/>
      <c r="Y220" s="2"/>
      <c r="Z220" s="2"/>
    </row>
    <row r="221" ht="15.75" customHeight="1">
      <c r="A221" s="16">
        <v>2.0</v>
      </c>
      <c r="B221" s="10">
        <v>1.0</v>
      </c>
      <c r="C221" s="15">
        <v>11.0</v>
      </c>
      <c r="D221" s="15">
        <v>6.0</v>
      </c>
      <c r="E221" s="15">
        <v>126.0</v>
      </c>
      <c r="F221" s="15" t="s">
        <v>21</v>
      </c>
      <c r="G221" s="15" t="s">
        <v>38</v>
      </c>
      <c r="H221" s="2"/>
      <c r="I221" s="2"/>
      <c r="J221" s="2"/>
      <c r="K221" s="2"/>
      <c r="L221" s="15" t="s">
        <v>134</v>
      </c>
      <c r="M221" s="2"/>
      <c r="N221" s="15" t="s">
        <v>134</v>
      </c>
      <c r="O221" s="15">
        <v>0.0</v>
      </c>
      <c r="P221" s="15" t="s">
        <v>22</v>
      </c>
      <c r="Q221" s="15" t="s">
        <v>138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40</v>
      </c>
      <c r="U221" s="9">
        <f>IFNA(VLOOKUP(R221&amp;F221,'By Class Overall'!A:E,5,FALSE),0)</f>
        <v>8</v>
      </c>
      <c r="V221" s="2"/>
      <c r="W221" s="2"/>
      <c r="X221" s="2"/>
      <c r="Y221" s="2"/>
      <c r="Z221" s="2"/>
    </row>
    <row r="222" ht="15.75" customHeight="1">
      <c r="A222" s="16">
        <v>2.0</v>
      </c>
      <c r="B222" s="10">
        <v>1.0</v>
      </c>
      <c r="C222" s="15" t="s">
        <v>141</v>
      </c>
      <c r="D222" s="15" t="s">
        <v>141</v>
      </c>
      <c r="E222" s="15">
        <v>234.0</v>
      </c>
      <c r="F222" s="15" t="s">
        <v>96</v>
      </c>
      <c r="G222" s="15" t="s">
        <v>99</v>
      </c>
      <c r="H222" s="15">
        <v>6.0</v>
      </c>
      <c r="I222" s="15" t="s">
        <v>278</v>
      </c>
      <c r="J222" s="15" t="s">
        <v>141</v>
      </c>
      <c r="K222" s="2"/>
      <c r="L222" s="15">
        <v>70.565</v>
      </c>
      <c r="M222" s="15" t="s">
        <v>279</v>
      </c>
      <c r="N222" s="15">
        <v>73.642</v>
      </c>
      <c r="O222" s="15">
        <v>3.0</v>
      </c>
      <c r="P222" s="15" t="s">
        <v>97</v>
      </c>
      <c r="Q222" s="15" t="s">
        <v>144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0</v>
      </c>
      <c r="U222" s="9">
        <f>IFNA(VLOOKUP(R222&amp;F222,'By Class Overall'!A:E,5,FALSE),0)</f>
        <v>0</v>
      </c>
      <c r="V222" s="2"/>
      <c r="W222" s="2"/>
      <c r="X222" s="2"/>
      <c r="Y222" s="2"/>
      <c r="Z222" s="2"/>
    </row>
    <row r="223" ht="15.75" customHeight="1">
      <c r="A223" s="16">
        <v>2.0</v>
      </c>
      <c r="B223" s="10">
        <v>1.0</v>
      </c>
      <c r="C223" s="15">
        <v>1.0</v>
      </c>
      <c r="D223" s="15">
        <v>1.0</v>
      </c>
      <c r="E223" s="15">
        <v>15.0</v>
      </c>
      <c r="F223" s="15" t="s">
        <v>80</v>
      </c>
      <c r="G223" s="15" t="s">
        <v>100</v>
      </c>
      <c r="H223" s="15">
        <v>7.0</v>
      </c>
      <c r="I223" s="15" t="s">
        <v>280</v>
      </c>
      <c r="J223" s="2"/>
      <c r="K223" s="2"/>
      <c r="L223" s="15">
        <v>110.338</v>
      </c>
      <c r="M223" s="15" t="s">
        <v>281</v>
      </c>
      <c r="N223" s="15">
        <v>115.255</v>
      </c>
      <c r="O223" s="15">
        <v>6.0</v>
      </c>
      <c r="P223" s="15" t="s">
        <v>101</v>
      </c>
      <c r="Q223" s="15" t="s">
        <v>129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180</v>
      </c>
      <c r="U223" s="9">
        <f>IFNA(VLOOKUP(R223&amp;F223,'By Class Overall'!A:E,5,FALSE),0)</f>
        <v>1</v>
      </c>
      <c r="V223" s="2"/>
      <c r="W223" s="2"/>
      <c r="X223" s="2"/>
      <c r="Y223" s="2"/>
      <c r="Z223" s="2"/>
    </row>
    <row r="224" ht="15.75" customHeight="1">
      <c r="A224" s="16">
        <v>2.0</v>
      </c>
      <c r="B224" s="10">
        <v>1.0</v>
      </c>
      <c r="C224" s="15">
        <v>2.0</v>
      </c>
      <c r="D224" s="15">
        <v>2.0</v>
      </c>
      <c r="E224" s="15">
        <v>234.0</v>
      </c>
      <c r="F224" s="15" t="s">
        <v>96</v>
      </c>
      <c r="G224" s="15" t="s">
        <v>100</v>
      </c>
      <c r="H224" s="15">
        <v>7.0</v>
      </c>
      <c r="I224" s="15" t="s">
        <v>282</v>
      </c>
      <c r="J224" s="15">
        <v>35.799</v>
      </c>
      <c r="K224" s="15">
        <v>35.799</v>
      </c>
      <c r="L224" s="15">
        <v>102.999</v>
      </c>
      <c r="M224" s="15" t="s">
        <v>283</v>
      </c>
      <c r="N224" s="15">
        <v>105.621</v>
      </c>
      <c r="O224" s="15">
        <v>7.0</v>
      </c>
      <c r="P224" s="15" t="s">
        <v>97</v>
      </c>
      <c r="Q224" s="15" t="s">
        <v>144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80</v>
      </c>
      <c r="U224" s="9">
        <f>IFNA(VLOOKUP(R224&amp;F224,'By Class Overall'!A:E,5,FALSE),0)</f>
        <v>4</v>
      </c>
      <c r="V224" s="2"/>
      <c r="W224" s="2"/>
      <c r="X224" s="2"/>
      <c r="Y224" s="2"/>
      <c r="Z224" s="2"/>
    </row>
    <row r="225" ht="15.75" customHeight="1">
      <c r="A225" s="16">
        <v>2.0</v>
      </c>
      <c r="B225" s="10">
        <v>1.0</v>
      </c>
      <c r="C225" s="15">
        <v>3.0</v>
      </c>
      <c r="D225" s="15">
        <v>3.0</v>
      </c>
      <c r="E225" s="15">
        <v>369.0</v>
      </c>
      <c r="F225" s="15" t="s">
        <v>75</v>
      </c>
      <c r="G225" s="15" t="s">
        <v>100</v>
      </c>
      <c r="H225" s="15">
        <v>7.0</v>
      </c>
      <c r="I225" s="15" t="s">
        <v>284</v>
      </c>
      <c r="J225" s="15">
        <v>42.771</v>
      </c>
      <c r="K225" s="15">
        <v>6.972</v>
      </c>
      <c r="L225" s="15">
        <v>101.682</v>
      </c>
      <c r="M225" s="15" t="s">
        <v>285</v>
      </c>
      <c r="N225" s="15">
        <v>103.917</v>
      </c>
      <c r="O225" s="15">
        <v>5.0</v>
      </c>
      <c r="P225" s="15" t="s">
        <v>76</v>
      </c>
      <c r="Q225" s="15" t="s">
        <v>158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58</v>
      </c>
      <c r="U225" s="9">
        <f>IFNA(VLOOKUP(R225&amp;F225,'By Class Overall'!A:E,5,FALSE),0)</f>
        <v>6</v>
      </c>
      <c r="V225" s="2"/>
      <c r="W225" s="2"/>
      <c r="X225" s="2"/>
      <c r="Y225" s="2"/>
      <c r="Z225" s="2"/>
    </row>
    <row r="226" ht="15.75" customHeight="1">
      <c r="A226" s="16">
        <v>2.0</v>
      </c>
      <c r="B226" s="10">
        <v>1.0</v>
      </c>
      <c r="C226" s="15">
        <v>4.0</v>
      </c>
      <c r="D226" s="15">
        <v>4.0</v>
      </c>
      <c r="E226" s="15">
        <v>336.0</v>
      </c>
      <c r="F226" s="15" t="s">
        <v>73</v>
      </c>
      <c r="G226" s="15" t="s">
        <v>100</v>
      </c>
      <c r="H226" s="15">
        <v>7.0</v>
      </c>
      <c r="I226" s="15" t="s">
        <v>286</v>
      </c>
      <c r="J226" s="15">
        <v>53.438</v>
      </c>
      <c r="K226" s="15">
        <v>10.667</v>
      </c>
      <c r="L226" s="15">
        <v>99.731</v>
      </c>
      <c r="M226" s="15" t="s">
        <v>287</v>
      </c>
      <c r="N226" s="15">
        <v>102.314</v>
      </c>
      <c r="O226" s="15">
        <v>3.0</v>
      </c>
      <c r="P226" s="15" t="s">
        <v>74</v>
      </c>
      <c r="Q226" s="15" t="s">
        <v>157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100</v>
      </c>
      <c r="U226" s="9">
        <f>IFNA(VLOOKUP(R226&amp;F226,'By Class Overall'!A:E,5,FALSE),0)</f>
        <v>2</v>
      </c>
      <c r="V226" s="2"/>
      <c r="W226" s="2"/>
      <c r="X226" s="2"/>
      <c r="Y226" s="2"/>
      <c r="Z226" s="2"/>
    </row>
    <row r="227" ht="15.75" customHeight="1">
      <c r="A227" s="16">
        <v>2.0</v>
      </c>
      <c r="B227" s="10">
        <v>1.0</v>
      </c>
      <c r="C227" s="15">
        <v>5.0</v>
      </c>
      <c r="D227" s="15">
        <v>5.0</v>
      </c>
      <c r="E227" s="15">
        <v>66.0</v>
      </c>
      <c r="F227" s="15" t="s">
        <v>104</v>
      </c>
      <c r="G227" s="15" t="s">
        <v>100</v>
      </c>
      <c r="H227" s="15">
        <v>6.0</v>
      </c>
      <c r="I227" s="15" t="s">
        <v>288</v>
      </c>
      <c r="J227" s="15" t="s">
        <v>149</v>
      </c>
      <c r="K227" s="15" t="s">
        <v>149</v>
      </c>
      <c r="L227" s="15">
        <v>94.006</v>
      </c>
      <c r="M227" s="15" t="s">
        <v>289</v>
      </c>
      <c r="N227" s="15">
        <v>105.566</v>
      </c>
      <c r="O227" s="15">
        <v>5.0</v>
      </c>
      <c r="P227" s="15" t="s">
        <v>105</v>
      </c>
      <c r="Q227" s="15" t="s">
        <v>228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7</v>
      </c>
      <c r="V227" s="2"/>
      <c r="W227" s="2"/>
      <c r="X227" s="2"/>
      <c r="Y227" s="2"/>
      <c r="Z227" s="2"/>
    </row>
    <row r="228" ht="15.75" customHeight="1">
      <c r="A228" s="16">
        <v>2.0</v>
      </c>
      <c r="B228" s="10">
        <v>2.0</v>
      </c>
      <c r="C228" s="15">
        <v>1.0</v>
      </c>
      <c r="D228" s="15">
        <v>1.0</v>
      </c>
      <c r="E228" s="15">
        <v>686.0</v>
      </c>
      <c r="F228" s="15" t="s">
        <v>19</v>
      </c>
      <c r="G228" s="15" t="s">
        <v>71</v>
      </c>
      <c r="H228" s="15">
        <v>6.0</v>
      </c>
      <c r="I228" s="15" t="s">
        <v>290</v>
      </c>
      <c r="J228" s="2"/>
      <c r="K228" s="2"/>
      <c r="L228" s="15">
        <v>102.023</v>
      </c>
      <c r="M228" s="15" t="s">
        <v>291</v>
      </c>
      <c r="N228" s="15">
        <v>108.684</v>
      </c>
      <c r="O228" s="15">
        <v>3.0</v>
      </c>
      <c r="P228" s="15" t="s">
        <v>72</v>
      </c>
      <c r="Q228" s="15" t="s">
        <v>145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200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customHeight="1">
      <c r="A229" s="16">
        <v>2.0</v>
      </c>
      <c r="B229" s="10">
        <v>2.0</v>
      </c>
      <c r="C229" s="15">
        <v>2.0</v>
      </c>
      <c r="D229" s="15">
        <v>2.0</v>
      </c>
      <c r="E229" s="15">
        <v>369.0</v>
      </c>
      <c r="F229" s="15" t="s">
        <v>75</v>
      </c>
      <c r="G229" s="15" t="s">
        <v>71</v>
      </c>
      <c r="H229" s="15">
        <v>6.0</v>
      </c>
      <c r="I229" s="15" t="s">
        <v>292</v>
      </c>
      <c r="J229" s="15">
        <v>3.056</v>
      </c>
      <c r="K229" s="15">
        <v>3.056</v>
      </c>
      <c r="L229" s="15">
        <v>101.358</v>
      </c>
      <c r="M229" s="15" t="s">
        <v>293</v>
      </c>
      <c r="N229" s="15">
        <v>104.296</v>
      </c>
      <c r="O229" s="15">
        <v>5.0</v>
      </c>
      <c r="P229" s="15" t="s">
        <v>76</v>
      </c>
      <c r="Q229" s="15" t="s">
        <v>158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136</v>
      </c>
      <c r="U229" s="9">
        <f>IFNA(VLOOKUP(R229&amp;F229,'By Class Overall'!A:E,5,FALSE),0)</f>
        <v>3</v>
      </c>
      <c r="V229" s="2"/>
      <c r="W229" s="2"/>
      <c r="X229" s="2"/>
      <c r="Y229" s="2"/>
      <c r="Z229" s="2"/>
    </row>
    <row r="230" ht="15.75" customHeight="1">
      <c r="A230" s="16">
        <v>2.0</v>
      </c>
      <c r="B230" s="10">
        <v>2.0</v>
      </c>
      <c r="C230" s="15">
        <v>3.0</v>
      </c>
      <c r="D230" s="15">
        <v>3.0</v>
      </c>
      <c r="E230" s="15">
        <v>336.0</v>
      </c>
      <c r="F230" s="15" t="s">
        <v>73</v>
      </c>
      <c r="G230" s="15" t="s">
        <v>71</v>
      </c>
      <c r="H230" s="15">
        <v>6.0</v>
      </c>
      <c r="I230" s="15" t="s">
        <v>294</v>
      </c>
      <c r="J230" s="15">
        <v>4.913</v>
      </c>
      <c r="K230" s="15">
        <v>1.857</v>
      </c>
      <c r="L230" s="15">
        <v>100.958</v>
      </c>
      <c r="M230" s="15" t="s">
        <v>295</v>
      </c>
      <c r="N230" s="15">
        <v>103.953</v>
      </c>
      <c r="O230" s="15">
        <v>6.0</v>
      </c>
      <c r="P230" s="15" t="s">
        <v>74</v>
      </c>
      <c r="Q230" s="15" t="s">
        <v>157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152</v>
      </c>
      <c r="U230" s="9">
        <f>IFNA(VLOOKUP(R230&amp;F230,'By Class Overall'!A:E,5,FALSE),0)</f>
        <v>2</v>
      </c>
      <c r="V230" s="2"/>
      <c r="W230" s="2"/>
      <c r="X230" s="2"/>
      <c r="Y230" s="2"/>
      <c r="Z230" s="2"/>
    </row>
    <row r="231" ht="15.75" customHeight="1">
      <c r="A231" s="16">
        <v>2.0</v>
      </c>
      <c r="B231" s="10">
        <v>2.0</v>
      </c>
      <c r="C231" s="15" t="s">
        <v>110</v>
      </c>
      <c r="D231" s="15" t="s">
        <v>110</v>
      </c>
      <c r="E231" s="15">
        <v>365.0</v>
      </c>
      <c r="F231" s="15" t="s">
        <v>25</v>
      </c>
      <c r="G231" s="15" t="s">
        <v>71</v>
      </c>
      <c r="H231" s="2"/>
      <c r="I231" s="2"/>
      <c r="J231" s="15" t="s">
        <v>110</v>
      </c>
      <c r="K231" s="2"/>
      <c r="L231" s="15" t="s">
        <v>134</v>
      </c>
      <c r="M231" s="2"/>
      <c r="N231" s="15" t="s">
        <v>134</v>
      </c>
      <c r="O231" s="15">
        <v>0.0</v>
      </c>
      <c r="P231" s="15" t="s">
        <v>77</v>
      </c>
      <c r="Q231" s="15" t="s">
        <v>144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0</v>
      </c>
      <c r="U231" s="9">
        <f>IFNA(VLOOKUP(R231&amp;F231,'By Class Overall'!A:E,5,FALSE),0)</f>
        <v>4</v>
      </c>
      <c r="V231" s="2"/>
      <c r="W231" s="2"/>
      <c r="X231" s="2"/>
      <c r="Y231" s="2"/>
      <c r="Z231" s="2"/>
    </row>
    <row r="232" ht="15.75" customHeight="1">
      <c r="A232" s="16">
        <v>2.0</v>
      </c>
      <c r="B232" s="10">
        <v>2.0</v>
      </c>
      <c r="C232" s="15">
        <v>1.0</v>
      </c>
      <c r="D232" s="15">
        <v>1.0</v>
      </c>
      <c r="E232" s="15">
        <v>50.0</v>
      </c>
      <c r="F232" s="15" t="s">
        <v>15</v>
      </c>
      <c r="G232" s="15" t="s">
        <v>14</v>
      </c>
      <c r="H232" s="15">
        <v>7.0</v>
      </c>
      <c r="I232" s="15" t="s">
        <v>296</v>
      </c>
      <c r="J232" s="2"/>
      <c r="K232" s="2"/>
      <c r="L232" s="15">
        <v>126.43</v>
      </c>
      <c r="M232" s="15" t="s">
        <v>297</v>
      </c>
      <c r="N232" s="15">
        <v>128.28</v>
      </c>
      <c r="O232" s="15">
        <v>5.0</v>
      </c>
      <c r="P232" s="15" t="s">
        <v>16</v>
      </c>
      <c r="Q232" s="15" t="s">
        <v>144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140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customHeight="1">
      <c r="A233" s="16">
        <v>2.0</v>
      </c>
      <c r="B233" s="10">
        <v>2.0</v>
      </c>
      <c r="C233" s="15">
        <v>2.0</v>
      </c>
      <c r="D233" s="15">
        <v>2.0</v>
      </c>
      <c r="E233" s="15">
        <v>686.0</v>
      </c>
      <c r="F233" s="15" t="s">
        <v>19</v>
      </c>
      <c r="G233" s="15" t="s">
        <v>14</v>
      </c>
      <c r="H233" s="15">
        <v>7.0</v>
      </c>
      <c r="I233" s="15" t="s">
        <v>298</v>
      </c>
      <c r="J233" s="15">
        <v>5.096</v>
      </c>
      <c r="K233" s="15">
        <v>5.096</v>
      </c>
      <c r="L233" s="15">
        <v>124.977</v>
      </c>
      <c r="M233" s="15" t="s">
        <v>299</v>
      </c>
      <c r="N233" s="15">
        <v>126.775</v>
      </c>
      <c r="O233" s="15">
        <v>2.0</v>
      </c>
      <c r="P233" s="15" t="s">
        <v>20</v>
      </c>
      <c r="Q233" s="15" t="s">
        <v>145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160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customHeight="1">
      <c r="A234" s="16">
        <v>2.0</v>
      </c>
      <c r="B234" s="10">
        <v>2.0</v>
      </c>
      <c r="C234" s="15">
        <v>3.0</v>
      </c>
      <c r="D234" s="15">
        <v>3.0</v>
      </c>
      <c r="E234" s="15">
        <v>126.0</v>
      </c>
      <c r="F234" s="15" t="s">
        <v>21</v>
      </c>
      <c r="G234" s="15" t="s">
        <v>14</v>
      </c>
      <c r="H234" s="15">
        <v>7.0</v>
      </c>
      <c r="I234" s="15" t="s">
        <v>300</v>
      </c>
      <c r="J234" s="15">
        <v>5.55</v>
      </c>
      <c r="K234" s="15">
        <v>0.454</v>
      </c>
      <c r="L234" s="15">
        <v>124.849</v>
      </c>
      <c r="M234" s="15" t="s">
        <v>301</v>
      </c>
      <c r="N234" s="15">
        <v>126.714</v>
      </c>
      <c r="O234" s="15">
        <v>3.0</v>
      </c>
      <c r="P234" s="15" t="s">
        <v>22</v>
      </c>
      <c r="Q234" s="15" t="s">
        <v>138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64</v>
      </c>
      <c r="U234" s="9">
        <f>IFNA(VLOOKUP(R234&amp;F234,'By Class Overall'!A:E,5,FALSE),0)</f>
        <v>7</v>
      </c>
      <c r="V234" s="2"/>
      <c r="W234" s="2"/>
      <c r="X234" s="2"/>
      <c r="Y234" s="2"/>
      <c r="Z234" s="2"/>
    </row>
    <row r="235" ht="15.75" customHeight="1">
      <c r="A235" s="16">
        <v>2.0</v>
      </c>
      <c r="B235" s="10">
        <v>2.0</v>
      </c>
      <c r="C235" s="15">
        <v>4.0</v>
      </c>
      <c r="D235" s="15">
        <v>4.0</v>
      </c>
      <c r="E235" s="15">
        <v>285.0</v>
      </c>
      <c r="F235" s="15" t="s">
        <v>23</v>
      </c>
      <c r="G235" s="15" t="s">
        <v>14</v>
      </c>
      <c r="H235" s="15">
        <v>7.0</v>
      </c>
      <c r="I235" s="15" t="s">
        <v>302</v>
      </c>
      <c r="J235" s="15">
        <v>7.972</v>
      </c>
      <c r="K235" s="15">
        <v>2.422</v>
      </c>
      <c r="L235" s="15">
        <v>124.172</v>
      </c>
      <c r="M235" s="15" t="s">
        <v>303</v>
      </c>
      <c r="N235" s="15">
        <v>126.01</v>
      </c>
      <c r="O235" s="15">
        <v>4.0</v>
      </c>
      <c r="P235" s="15" t="s">
        <v>24</v>
      </c>
      <c r="Q235" s="15" t="s">
        <v>151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3</v>
      </c>
      <c r="V235" s="2"/>
      <c r="W235" s="2"/>
      <c r="X235" s="2"/>
      <c r="Y235" s="2"/>
      <c r="Z235" s="2"/>
    </row>
    <row r="236" ht="15.75" customHeight="1">
      <c r="A236" s="16">
        <v>2.0</v>
      </c>
      <c r="B236" s="10">
        <v>2.0</v>
      </c>
      <c r="C236" s="15">
        <v>5.0</v>
      </c>
      <c r="D236" s="15">
        <v>5.0</v>
      </c>
      <c r="E236" s="15">
        <v>51.0</v>
      </c>
      <c r="F236" s="15" t="s">
        <v>26</v>
      </c>
      <c r="G236" s="15" t="s">
        <v>14</v>
      </c>
      <c r="H236" s="15">
        <v>7.0</v>
      </c>
      <c r="I236" s="15" t="s">
        <v>304</v>
      </c>
      <c r="J236" s="15">
        <v>15.127</v>
      </c>
      <c r="K236" s="15">
        <v>7.155</v>
      </c>
      <c r="L236" s="15">
        <v>122.214</v>
      </c>
      <c r="M236" s="15" t="s">
        <v>305</v>
      </c>
      <c r="N236" s="15">
        <v>124.352</v>
      </c>
      <c r="O236" s="15">
        <v>2.0</v>
      </c>
      <c r="P236" s="15" t="s">
        <v>27</v>
      </c>
      <c r="Q236" s="15" t="s">
        <v>155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88</v>
      </c>
      <c r="U236" s="9">
        <f>IFNA(VLOOKUP(R236&amp;F236,'By Class Overall'!A:E,5,FALSE),0)</f>
        <v>5</v>
      </c>
      <c r="V236" s="2"/>
      <c r="W236" s="2"/>
      <c r="X236" s="2"/>
      <c r="Y236" s="2"/>
      <c r="Z236" s="2"/>
    </row>
    <row r="237" ht="15.75" customHeight="1">
      <c r="A237" s="16">
        <v>2.0</v>
      </c>
      <c r="B237" s="10">
        <v>2.0</v>
      </c>
      <c r="C237" s="15">
        <v>6.0</v>
      </c>
      <c r="D237" s="15">
        <v>6.0</v>
      </c>
      <c r="E237" s="15">
        <v>816.0</v>
      </c>
      <c r="F237" s="15" t="s">
        <v>30</v>
      </c>
      <c r="G237" s="15" t="s">
        <v>14</v>
      </c>
      <c r="H237" s="15">
        <v>7.0</v>
      </c>
      <c r="I237" s="15" t="s">
        <v>306</v>
      </c>
      <c r="J237" s="15">
        <v>32.754</v>
      </c>
      <c r="K237" s="15">
        <v>17.627</v>
      </c>
      <c r="L237" s="15">
        <v>117.642</v>
      </c>
      <c r="M237" s="15" t="s">
        <v>307</v>
      </c>
      <c r="N237" s="15">
        <v>118.865</v>
      </c>
      <c r="O237" s="15">
        <v>5.0</v>
      </c>
      <c r="P237" s="15" t="s">
        <v>31</v>
      </c>
      <c r="Q237" s="15" t="s">
        <v>137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70</v>
      </c>
      <c r="U237" s="9">
        <f>IFNA(VLOOKUP(R237&amp;F237,'By Class Overall'!A:E,5,FALSE),0)</f>
        <v>6</v>
      </c>
      <c r="V237" s="2"/>
      <c r="W237" s="2"/>
      <c r="X237" s="2"/>
      <c r="Y237" s="2"/>
      <c r="Z237" s="2"/>
    </row>
    <row r="238" ht="15.75" customHeight="1">
      <c r="A238" s="16">
        <v>2.0</v>
      </c>
      <c r="B238" s="10">
        <v>2.0</v>
      </c>
      <c r="C238" s="15" t="s">
        <v>110</v>
      </c>
      <c r="D238" s="15" t="s">
        <v>110</v>
      </c>
      <c r="E238" s="15">
        <v>365.0</v>
      </c>
      <c r="F238" s="15" t="s">
        <v>25</v>
      </c>
      <c r="G238" s="15" t="s">
        <v>14</v>
      </c>
      <c r="H238" s="17"/>
      <c r="I238" s="17"/>
      <c r="J238" s="15" t="s">
        <v>110</v>
      </c>
      <c r="K238" s="17"/>
      <c r="L238" s="15" t="s">
        <v>134</v>
      </c>
      <c r="M238" s="17"/>
      <c r="N238" s="15" t="s">
        <v>134</v>
      </c>
      <c r="O238" s="15">
        <v>0.0</v>
      </c>
      <c r="P238" s="15" t="s">
        <v>22</v>
      </c>
      <c r="Q238" s="15" t="s">
        <v>144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9</v>
      </c>
      <c r="V238" s="2"/>
      <c r="W238" s="2"/>
      <c r="X238" s="2"/>
      <c r="Y238" s="2"/>
      <c r="Z238" s="2"/>
    </row>
    <row r="239" ht="15.75" customHeight="1">
      <c r="A239" s="16">
        <v>2.0</v>
      </c>
      <c r="B239" s="10">
        <v>2.0</v>
      </c>
      <c r="C239" s="15">
        <v>1.0</v>
      </c>
      <c r="D239" s="15">
        <v>1.0</v>
      </c>
      <c r="E239" s="15">
        <v>102.0</v>
      </c>
      <c r="F239" s="15" t="s">
        <v>43</v>
      </c>
      <c r="G239" s="15" t="s">
        <v>42</v>
      </c>
      <c r="H239" s="15">
        <v>5.0</v>
      </c>
      <c r="I239" s="15" t="s">
        <v>308</v>
      </c>
      <c r="J239" s="15"/>
      <c r="K239" s="2"/>
      <c r="L239" s="15">
        <v>112.692</v>
      </c>
      <c r="M239" s="15" t="s">
        <v>309</v>
      </c>
      <c r="N239" s="15">
        <v>114.844</v>
      </c>
      <c r="O239" s="15">
        <v>2.0</v>
      </c>
      <c r="P239" s="15" t="s">
        <v>44</v>
      </c>
      <c r="Q239" s="15" t="s">
        <v>147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180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customHeight="1">
      <c r="A240" s="16">
        <v>2.0</v>
      </c>
      <c r="B240" s="10">
        <v>2.0</v>
      </c>
      <c r="C240" s="15">
        <v>2.0</v>
      </c>
      <c r="D240" s="15">
        <v>2.0</v>
      </c>
      <c r="E240" s="15">
        <v>100.0</v>
      </c>
      <c r="F240" s="15" t="s">
        <v>45</v>
      </c>
      <c r="G240" s="15" t="s">
        <v>42</v>
      </c>
      <c r="H240" s="15">
        <v>5.0</v>
      </c>
      <c r="I240" s="15" t="s">
        <v>310</v>
      </c>
      <c r="J240" s="15">
        <v>1.477</v>
      </c>
      <c r="K240" s="15">
        <v>1.477</v>
      </c>
      <c r="L240" s="15">
        <v>112.22</v>
      </c>
      <c r="M240" s="15" t="s">
        <v>311</v>
      </c>
      <c r="N240" s="15">
        <v>114.869</v>
      </c>
      <c r="O240" s="15">
        <v>4.0</v>
      </c>
      <c r="P240" s="15" t="s">
        <v>46</v>
      </c>
      <c r="Q240" s="15" t="s">
        <v>148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180</v>
      </c>
      <c r="U240" s="9">
        <f>IFNA(VLOOKUP(R240&amp;F240,'By Class Overall'!A:E,5,FALSE),0)</f>
        <v>1</v>
      </c>
      <c r="V240" s="2"/>
      <c r="W240" s="2"/>
      <c r="X240" s="2"/>
      <c r="Y240" s="2"/>
      <c r="Z240" s="2"/>
    </row>
    <row r="241" ht="15.75" customHeight="1">
      <c r="A241" s="16">
        <v>2.0</v>
      </c>
      <c r="B241" s="10">
        <v>2.0</v>
      </c>
      <c r="C241" s="15">
        <v>3.0</v>
      </c>
      <c r="D241" s="15">
        <v>3.0</v>
      </c>
      <c r="E241" s="15">
        <v>24.0</v>
      </c>
      <c r="F241" s="15" t="s">
        <v>47</v>
      </c>
      <c r="G241" s="15" t="s">
        <v>42</v>
      </c>
      <c r="H241" s="15">
        <v>5.0</v>
      </c>
      <c r="I241" s="15" t="s">
        <v>312</v>
      </c>
      <c r="J241" s="15">
        <v>10.715</v>
      </c>
      <c r="K241" s="15">
        <v>9.238</v>
      </c>
      <c r="L241" s="15">
        <v>109.358</v>
      </c>
      <c r="M241" s="15" t="s">
        <v>313</v>
      </c>
      <c r="N241" s="15">
        <v>110.118</v>
      </c>
      <c r="O241" s="15">
        <v>1.0</v>
      </c>
      <c r="P241" s="15" t="s">
        <v>48</v>
      </c>
      <c r="Q241" s="15" t="s">
        <v>144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90</v>
      </c>
      <c r="U241" s="9">
        <f>IFNA(VLOOKUP(R241&amp;F241,'By Class Overall'!A:E,5,FALSE),0)</f>
        <v>5</v>
      </c>
      <c r="V241" s="2"/>
      <c r="W241" s="2"/>
      <c r="X241" s="2"/>
      <c r="Y241" s="2"/>
      <c r="Z241" s="2"/>
    </row>
    <row r="242" ht="15.75" customHeight="1">
      <c r="A242" s="16">
        <v>2.0</v>
      </c>
      <c r="B242" s="10">
        <v>2.0</v>
      </c>
      <c r="C242" s="15">
        <v>4.0</v>
      </c>
      <c r="D242" s="15">
        <v>4.0</v>
      </c>
      <c r="E242" s="15">
        <v>5.0</v>
      </c>
      <c r="F242" s="15" t="s">
        <v>49</v>
      </c>
      <c r="G242" s="15" t="s">
        <v>42</v>
      </c>
      <c r="H242" s="15">
        <v>5.0</v>
      </c>
      <c r="I242" s="15" t="s">
        <v>314</v>
      </c>
      <c r="J242" s="15">
        <v>11.367</v>
      </c>
      <c r="K242" s="15">
        <v>0.652</v>
      </c>
      <c r="L242" s="15">
        <v>109.161</v>
      </c>
      <c r="M242" s="15" t="s">
        <v>315</v>
      </c>
      <c r="N242" s="15">
        <v>110.285</v>
      </c>
      <c r="O242" s="15">
        <v>4.0</v>
      </c>
      <c r="P242" s="15" t="s">
        <v>50</v>
      </c>
      <c r="Q242" s="15" t="s">
        <v>144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116</v>
      </c>
      <c r="U242" s="9">
        <f>IFNA(VLOOKUP(R242&amp;F242,'By Class Overall'!A:E,5,FALSE),0)</f>
        <v>3</v>
      </c>
      <c r="V242" s="2"/>
      <c r="W242" s="2"/>
      <c r="X242" s="2"/>
      <c r="Y242" s="2"/>
      <c r="Z242" s="2"/>
    </row>
    <row r="243" ht="15.75" customHeight="1">
      <c r="A243" s="16">
        <v>2.0</v>
      </c>
      <c r="B243" s="10">
        <v>2.0</v>
      </c>
      <c r="C243" s="15">
        <v>5.0</v>
      </c>
      <c r="D243" s="15">
        <v>1.0</v>
      </c>
      <c r="E243" s="15">
        <v>133.0</v>
      </c>
      <c r="F243" s="15" t="s">
        <v>56</v>
      </c>
      <c r="G243" s="15" t="s">
        <v>55</v>
      </c>
      <c r="H243" s="15">
        <v>5.0</v>
      </c>
      <c r="I243" s="15" t="s">
        <v>316</v>
      </c>
      <c r="J243" s="15" t="s">
        <v>317</v>
      </c>
      <c r="K243" s="15" t="s">
        <v>318</v>
      </c>
      <c r="L243" s="15">
        <v>91.396</v>
      </c>
      <c r="M243" s="15" t="s">
        <v>319</v>
      </c>
      <c r="N243" s="15">
        <v>93.45</v>
      </c>
      <c r="O243" s="15">
        <v>4.0</v>
      </c>
      <c r="P243" s="15" t="s">
        <v>57</v>
      </c>
      <c r="Q243" s="15" t="s">
        <v>150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164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customHeight="1">
      <c r="A244" s="16">
        <v>2.0</v>
      </c>
      <c r="B244" s="10">
        <v>2.0</v>
      </c>
      <c r="C244" s="15">
        <v>6.0</v>
      </c>
      <c r="D244" s="15">
        <v>5.0</v>
      </c>
      <c r="E244" s="15">
        <v>56.0</v>
      </c>
      <c r="F244" s="15" t="s">
        <v>51</v>
      </c>
      <c r="G244" s="15" t="s">
        <v>42</v>
      </c>
      <c r="H244" s="15">
        <v>5.0</v>
      </c>
      <c r="I244" s="15" t="s">
        <v>320</v>
      </c>
      <c r="J244" s="15" t="s">
        <v>321</v>
      </c>
      <c r="K244" s="15">
        <v>0.167</v>
      </c>
      <c r="L244" s="15">
        <v>91.361</v>
      </c>
      <c r="M244" s="15" t="s">
        <v>322</v>
      </c>
      <c r="N244" s="15">
        <v>93.116</v>
      </c>
      <c r="O244" s="15">
        <v>2.0</v>
      </c>
      <c r="P244" s="15" t="s">
        <v>52</v>
      </c>
      <c r="Q244" s="15" t="s">
        <v>139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92</v>
      </c>
      <c r="U244" s="9">
        <f>IFNA(VLOOKUP(R244&amp;F244,'By Class Overall'!A:E,5,FALSE),0)</f>
        <v>4</v>
      </c>
      <c r="V244" s="2"/>
      <c r="W244" s="2"/>
      <c r="X244" s="2"/>
      <c r="Y244" s="2"/>
      <c r="Z244" s="2"/>
    </row>
    <row r="245" ht="15.75" customHeight="1">
      <c r="A245" s="16">
        <v>2.0</v>
      </c>
      <c r="B245" s="10">
        <v>2.0</v>
      </c>
      <c r="C245" s="15">
        <v>7.0</v>
      </c>
      <c r="D245" s="15">
        <v>2.0</v>
      </c>
      <c r="E245" s="15">
        <v>52.0</v>
      </c>
      <c r="F245" s="15" t="s">
        <v>59</v>
      </c>
      <c r="G245" s="15" t="s">
        <v>55</v>
      </c>
      <c r="H245" s="15">
        <v>4.0</v>
      </c>
      <c r="I245" s="15" t="s">
        <v>323</v>
      </c>
      <c r="J245" s="15" t="s">
        <v>149</v>
      </c>
      <c r="K245" s="15" t="s">
        <v>149</v>
      </c>
      <c r="L245" s="15">
        <v>81.797</v>
      </c>
      <c r="M245" s="15" t="s">
        <v>324</v>
      </c>
      <c r="N245" s="15">
        <v>83.323</v>
      </c>
      <c r="O245" s="15">
        <v>1.0</v>
      </c>
      <c r="P245" s="15" t="s">
        <v>60</v>
      </c>
      <c r="Q245" s="15" t="s">
        <v>139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152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customHeight="1">
      <c r="A246" s="16">
        <v>2.0</v>
      </c>
      <c r="B246" s="10">
        <v>2.0</v>
      </c>
      <c r="C246" s="15">
        <v>8.0</v>
      </c>
      <c r="D246" s="15">
        <v>3.0</v>
      </c>
      <c r="E246" s="15">
        <v>49.0</v>
      </c>
      <c r="F246" s="15" t="s">
        <v>61</v>
      </c>
      <c r="G246" s="15" t="s">
        <v>55</v>
      </c>
      <c r="H246" s="15">
        <v>4.0</v>
      </c>
      <c r="I246" s="15" t="s">
        <v>325</v>
      </c>
      <c r="J246" s="15" t="s">
        <v>149</v>
      </c>
      <c r="K246" s="15">
        <v>30.491</v>
      </c>
      <c r="L246" s="15">
        <v>75.827</v>
      </c>
      <c r="M246" s="15" t="s">
        <v>326</v>
      </c>
      <c r="N246" s="15">
        <v>77.567</v>
      </c>
      <c r="O246" s="15">
        <v>2.0</v>
      </c>
      <c r="P246" s="15" t="s">
        <v>62</v>
      </c>
      <c r="Q246" s="15" t="s">
        <v>144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100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customHeight="1">
      <c r="A247" s="16">
        <v>2.0</v>
      </c>
      <c r="B247" s="10">
        <v>2.0</v>
      </c>
      <c r="C247" s="15">
        <v>9.0</v>
      </c>
      <c r="D247" s="15">
        <v>4.0</v>
      </c>
      <c r="E247" s="15">
        <v>35.0</v>
      </c>
      <c r="F247" s="15" t="s">
        <v>63</v>
      </c>
      <c r="G247" s="15" t="s">
        <v>55</v>
      </c>
      <c r="H247" s="15">
        <v>4.0</v>
      </c>
      <c r="I247" s="15" t="s">
        <v>327</v>
      </c>
      <c r="J247" s="15" t="s">
        <v>149</v>
      </c>
      <c r="K247" s="15">
        <v>7.233</v>
      </c>
      <c r="L247" s="15">
        <v>74.537</v>
      </c>
      <c r="M247" s="15" t="s">
        <v>328</v>
      </c>
      <c r="N247" s="15">
        <v>76.641</v>
      </c>
      <c r="O247" s="15">
        <v>4.0</v>
      </c>
      <c r="P247" s="15" t="s">
        <v>64</v>
      </c>
      <c r="Q247" s="15" t="s">
        <v>144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82</v>
      </c>
      <c r="U247" s="9">
        <f>IFNA(VLOOKUP(R247&amp;F247,'By Class Overall'!A:E,5,FALSE),0)</f>
        <v>6</v>
      </c>
      <c r="V247" s="2"/>
      <c r="W247" s="2"/>
      <c r="X247" s="2"/>
      <c r="Y247" s="2"/>
      <c r="Z247" s="2"/>
    </row>
    <row r="248" ht="15.75" customHeight="1">
      <c r="A248" s="16">
        <v>2.0</v>
      </c>
      <c r="B248" s="10">
        <v>2.0</v>
      </c>
      <c r="C248" s="15">
        <v>10.0</v>
      </c>
      <c r="D248" s="15">
        <v>5.0</v>
      </c>
      <c r="E248" s="15">
        <v>36.0</v>
      </c>
      <c r="F248" s="15" t="s">
        <v>65</v>
      </c>
      <c r="G248" s="15" t="s">
        <v>55</v>
      </c>
      <c r="H248" s="15">
        <v>4.0</v>
      </c>
      <c r="I248" s="15" t="s">
        <v>329</v>
      </c>
      <c r="J248" s="15" t="s">
        <v>149</v>
      </c>
      <c r="K248" s="15">
        <v>21.911</v>
      </c>
      <c r="L248" s="15">
        <v>70.883</v>
      </c>
      <c r="M248" s="15" t="s">
        <v>330</v>
      </c>
      <c r="N248" s="15">
        <v>73.285</v>
      </c>
      <c r="O248" s="15">
        <v>3.0</v>
      </c>
      <c r="P248" s="15" t="s">
        <v>64</v>
      </c>
      <c r="Q248" s="15" t="s">
        <v>144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76</v>
      </c>
      <c r="U248" s="9">
        <f>IFNA(VLOOKUP(R248&amp;F248,'By Class Overall'!A:E,5,FALSE),0)</f>
        <v>8</v>
      </c>
      <c r="V248" s="2"/>
      <c r="W248" s="2"/>
      <c r="X248" s="2"/>
      <c r="Y248" s="2"/>
      <c r="Z248" s="2"/>
    </row>
    <row r="249" ht="15.75" customHeight="1">
      <c r="A249" s="16">
        <v>2.0</v>
      </c>
      <c r="B249" s="10">
        <v>2.0</v>
      </c>
      <c r="C249" s="15">
        <v>11.0</v>
      </c>
      <c r="D249" s="15">
        <v>6.0</v>
      </c>
      <c r="E249" s="15">
        <v>46.0</v>
      </c>
      <c r="F249" s="15" t="s">
        <v>68</v>
      </c>
      <c r="G249" s="15" t="s">
        <v>55</v>
      </c>
      <c r="H249" s="15">
        <v>3.0</v>
      </c>
      <c r="I249" s="15" t="s">
        <v>331</v>
      </c>
      <c r="J249" s="15" t="s">
        <v>132</v>
      </c>
      <c r="K249" s="15" t="s">
        <v>149</v>
      </c>
      <c r="L249" s="15">
        <v>61.507</v>
      </c>
      <c r="M249" s="15" t="s">
        <v>332</v>
      </c>
      <c r="N249" s="15">
        <v>63.276</v>
      </c>
      <c r="O249" s="15">
        <v>3.0</v>
      </c>
      <c r="P249" s="15" t="s">
        <v>69</v>
      </c>
      <c r="Q249" s="15" t="s">
        <v>147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80</v>
      </c>
      <c r="U249" s="9">
        <f>IFNA(VLOOKUP(R249&amp;F249,'By Class Overall'!A:E,5,FALSE),0)</f>
        <v>7</v>
      </c>
      <c r="V249" s="2"/>
      <c r="W249" s="2"/>
      <c r="X249" s="2"/>
      <c r="Y249" s="2"/>
      <c r="Z249" s="2"/>
    </row>
    <row r="250" ht="15.75" customHeight="1">
      <c r="A250" s="16">
        <v>2.0</v>
      </c>
      <c r="B250" s="10">
        <v>2.0</v>
      </c>
      <c r="C250" s="15">
        <v>12.0</v>
      </c>
      <c r="D250" s="15">
        <v>7.0</v>
      </c>
      <c r="E250" s="15">
        <v>333.0</v>
      </c>
      <c r="F250" s="15" t="s">
        <v>58</v>
      </c>
      <c r="G250" s="15" t="s">
        <v>55</v>
      </c>
      <c r="H250" s="15">
        <v>1.0</v>
      </c>
      <c r="I250" s="15" t="s">
        <v>333</v>
      </c>
      <c r="J250" s="15" t="s">
        <v>334</v>
      </c>
      <c r="K250" s="15" t="s">
        <v>132</v>
      </c>
      <c r="L250" s="15">
        <v>80.593</v>
      </c>
      <c r="M250" s="15" t="s">
        <v>335</v>
      </c>
      <c r="N250" s="15">
        <v>83.046</v>
      </c>
      <c r="O250" s="15">
        <v>1.0</v>
      </c>
      <c r="P250" s="15" t="s">
        <v>57</v>
      </c>
      <c r="Q250" s="15" t="s">
        <v>150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110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customHeight="1">
      <c r="A251" s="16">
        <v>2.0</v>
      </c>
      <c r="B251" s="10">
        <v>2.0</v>
      </c>
      <c r="C251" s="15">
        <v>1.0</v>
      </c>
      <c r="D251" s="15">
        <v>1.0</v>
      </c>
      <c r="E251" s="15">
        <v>102.0</v>
      </c>
      <c r="F251" s="15" t="s">
        <v>43</v>
      </c>
      <c r="G251" s="15" t="s">
        <v>53</v>
      </c>
      <c r="H251" s="15">
        <v>5.0</v>
      </c>
      <c r="I251" s="15" t="s">
        <v>336</v>
      </c>
      <c r="J251" s="2"/>
      <c r="K251" s="2"/>
      <c r="L251" s="15">
        <v>76.673</v>
      </c>
      <c r="M251" s="15" t="s">
        <v>337</v>
      </c>
      <c r="N251" s="15">
        <v>78.342</v>
      </c>
      <c r="O251" s="15">
        <v>4.0</v>
      </c>
      <c r="P251" s="15" t="s">
        <v>44</v>
      </c>
      <c r="Q251" s="15" t="s">
        <v>147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190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customHeight="1">
      <c r="A252" s="16">
        <v>2.0</v>
      </c>
      <c r="B252" s="10">
        <v>2.0</v>
      </c>
      <c r="C252" s="15">
        <v>2.0</v>
      </c>
      <c r="D252" s="15">
        <v>2.0</v>
      </c>
      <c r="E252" s="15">
        <v>100.0</v>
      </c>
      <c r="F252" s="15" t="s">
        <v>45</v>
      </c>
      <c r="G252" s="15" t="s">
        <v>53</v>
      </c>
      <c r="H252" s="15">
        <v>5.0</v>
      </c>
      <c r="I252" s="15" t="s">
        <v>338</v>
      </c>
      <c r="J252" s="15">
        <v>1.772</v>
      </c>
      <c r="K252" s="15">
        <v>1.772</v>
      </c>
      <c r="L252" s="15">
        <v>76.411</v>
      </c>
      <c r="M252" s="15" t="s">
        <v>339</v>
      </c>
      <c r="N252" s="15">
        <v>78.144</v>
      </c>
      <c r="O252" s="15">
        <v>4.0</v>
      </c>
      <c r="P252" s="15" t="s">
        <v>46</v>
      </c>
      <c r="Q252" s="15" t="s">
        <v>148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152</v>
      </c>
      <c r="U252" s="9">
        <f>IFNA(VLOOKUP(R252&amp;F252,'By Class Overall'!A:E,5,FALSE),0)</f>
        <v>2</v>
      </c>
      <c r="V252" s="2"/>
      <c r="W252" s="2"/>
      <c r="X252" s="2"/>
      <c r="Y252" s="2"/>
      <c r="Z252" s="2"/>
    </row>
    <row r="253" ht="15.75" customHeight="1">
      <c r="A253" s="16">
        <v>2.0</v>
      </c>
      <c r="B253" s="10">
        <v>2.0</v>
      </c>
      <c r="C253" s="15">
        <v>3.0</v>
      </c>
      <c r="D253" s="15">
        <v>3.0</v>
      </c>
      <c r="E253" s="15">
        <v>5.0</v>
      </c>
      <c r="F253" s="15" t="s">
        <v>49</v>
      </c>
      <c r="G253" s="15" t="s">
        <v>53</v>
      </c>
      <c r="H253" s="15">
        <v>5.0</v>
      </c>
      <c r="I253" s="15" t="s">
        <v>340</v>
      </c>
      <c r="J253" s="15">
        <v>12.715</v>
      </c>
      <c r="K253" s="15">
        <v>10.943</v>
      </c>
      <c r="L253" s="15">
        <v>74.831</v>
      </c>
      <c r="M253" s="15" t="s">
        <v>341</v>
      </c>
      <c r="N253" s="15">
        <v>78.32</v>
      </c>
      <c r="O253" s="15">
        <v>5.0</v>
      </c>
      <c r="P253" s="15" t="s">
        <v>50</v>
      </c>
      <c r="Q253" s="15" t="s">
        <v>144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122</v>
      </c>
      <c r="U253" s="9">
        <f>IFNA(VLOOKUP(R253&amp;F253,'By Class Overall'!A:E,5,FALSE),0)</f>
        <v>3</v>
      </c>
      <c r="V253" s="2"/>
      <c r="W253" s="2"/>
      <c r="X253" s="2"/>
      <c r="Y253" s="2"/>
      <c r="Z253" s="2"/>
    </row>
    <row r="254" ht="15.75" customHeight="1">
      <c r="A254" s="16">
        <v>2.0</v>
      </c>
      <c r="B254" s="10">
        <v>2.0</v>
      </c>
      <c r="C254" s="15">
        <v>4.0</v>
      </c>
      <c r="D254" s="15">
        <v>4.0</v>
      </c>
      <c r="E254" s="15">
        <v>24.0</v>
      </c>
      <c r="F254" s="15" t="s">
        <v>47</v>
      </c>
      <c r="G254" s="15" t="s">
        <v>53</v>
      </c>
      <c r="H254" s="15">
        <v>5.0</v>
      </c>
      <c r="I254" s="15" t="s">
        <v>342</v>
      </c>
      <c r="J254" s="15">
        <v>29.236</v>
      </c>
      <c r="K254" s="15">
        <v>16.521</v>
      </c>
      <c r="L254" s="15">
        <v>72.566</v>
      </c>
      <c r="M254" s="15" t="s">
        <v>343</v>
      </c>
      <c r="N254" s="15">
        <v>77.176</v>
      </c>
      <c r="O254" s="15">
        <v>3.0</v>
      </c>
      <c r="P254" s="15" t="s">
        <v>48</v>
      </c>
      <c r="Q254" s="15" t="s">
        <v>144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98</v>
      </c>
      <c r="U254" s="9">
        <f>IFNA(VLOOKUP(R254&amp;F254,'By Class Overall'!A:E,5,FALSE),0)</f>
        <v>4</v>
      </c>
      <c r="V254" s="2"/>
      <c r="W254" s="2"/>
      <c r="X254" s="2"/>
      <c r="Y254" s="2"/>
      <c r="Z254" s="2"/>
    </row>
    <row r="255" ht="15.75" customHeight="1">
      <c r="A255" s="16">
        <v>2.0</v>
      </c>
      <c r="B255" s="10">
        <v>2.0</v>
      </c>
      <c r="C255" s="15">
        <v>5.0</v>
      </c>
      <c r="D255" s="15">
        <v>5.0</v>
      </c>
      <c r="E255" s="15">
        <v>56.0</v>
      </c>
      <c r="F255" s="15" t="s">
        <v>51</v>
      </c>
      <c r="G255" s="15" t="s">
        <v>53</v>
      </c>
      <c r="H255" s="15">
        <v>5.0</v>
      </c>
      <c r="I255" s="15" t="s">
        <v>344</v>
      </c>
      <c r="J255" s="15" t="s">
        <v>345</v>
      </c>
      <c r="K255" s="15" t="s">
        <v>346</v>
      </c>
      <c r="L255" s="15">
        <v>64.359</v>
      </c>
      <c r="M255" s="15" t="s">
        <v>347</v>
      </c>
      <c r="N255" s="15">
        <v>65.806</v>
      </c>
      <c r="O255" s="15">
        <v>4.0</v>
      </c>
      <c r="P255" s="15" t="s">
        <v>52</v>
      </c>
      <c r="Q255" s="15" t="s">
        <v>139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96</v>
      </c>
      <c r="U255" s="9">
        <f>IFNA(VLOOKUP(R255&amp;F255,'By Class Overall'!A:E,5,FALSE),0)</f>
        <v>5</v>
      </c>
      <c r="V255" s="2"/>
      <c r="W255" s="2"/>
      <c r="X255" s="2"/>
      <c r="Y255" s="2"/>
      <c r="Z255" s="2"/>
    </row>
    <row r="256" ht="15.75" customHeight="1">
      <c r="A256" s="16">
        <v>2.0</v>
      </c>
      <c r="B256" s="10">
        <v>2.0</v>
      </c>
      <c r="C256" s="15">
        <v>6.0</v>
      </c>
      <c r="D256" s="15">
        <v>1.0</v>
      </c>
      <c r="E256" s="15">
        <v>133.0</v>
      </c>
      <c r="F256" s="15" t="s">
        <v>56</v>
      </c>
      <c r="G256" s="15" t="s">
        <v>70</v>
      </c>
      <c r="H256" s="15">
        <v>4.0</v>
      </c>
      <c r="I256" s="15" t="s">
        <v>348</v>
      </c>
      <c r="J256" s="15" t="s">
        <v>149</v>
      </c>
      <c r="K256" s="15" t="s">
        <v>149</v>
      </c>
      <c r="L256" s="15">
        <v>61.101</v>
      </c>
      <c r="M256" s="15" t="s">
        <v>349</v>
      </c>
      <c r="N256" s="15">
        <v>61.874</v>
      </c>
      <c r="O256" s="15">
        <v>3.0</v>
      </c>
      <c r="P256" s="15" t="s">
        <v>57</v>
      </c>
      <c r="Q256" s="15" t="s">
        <v>150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180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customHeight="1">
      <c r="A257" s="16">
        <v>2.0</v>
      </c>
      <c r="B257" s="10">
        <v>2.0</v>
      </c>
      <c r="C257" s="15">
        <v>7.0</v>
      </c>
      <c r="D257" s="15">
        <v>2.0</v>
      </c>
      <c r="E257" s="15">
        <v>49.0</v>
      </c>
      <c r="F257" s="15" t="s">
        <v>61</v>
      </c>
      <c r="G257" s="15" t="s">
        <v>70</v>
      </c>
      <c r="H257" s="15">
        <v>4.0</v>
      </c>
      <c r="I257" s="15" t="s">
        <v>350</v>
      </c>
      <c r="J257" s="15" t="s">
        <v>149</v>
      </c>
      <c r="K257" s="15">
        <v>51.987</v>
      </c>
      <c r="L257" s="15">
        <v>55.533</v>
      </c>
      <c r="M257" s="15" t="s">
        <v>351</v>
      </c>
      <c r="N257" s="15">
        <v>56.561</v>
      </c>
      <c r="O257" s="15">
        <v>1.0</v>
      </c>
      <c r="P257" s="15" t="s">
        <v>62</v>
      </c>
      <c r="Q257" s="15" t="s">
        <v>144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80</v>
      </c>
      <c r="U257" s="9">
        <f>IFNA(VLOOKUP(R257&amp;F257,'By Class Overall'!A:E,5,FALSE),0)</f>
        <v>4</v>
      </c>
      <c r="V257" s="2"/>
      <c r="W257" s="2"/>
      <c r="X257" s="2"/>
      <c r="Y257" s="2"/>
      <c r="Z257" s="2"/>
    </row>
    <row r="258" ht="15.75" customHeight="1">
      <c r="A258" s="16">
        <v>2.0</v>
      </c>
      <c r="B258" s="10">
        <v>2.0</v>
      </c>
      <c r="C258" s="15">
        <v>8.0</v>
      </c>
      <c r="D258" s="15">
        <v>3.0</v>
      </c>
      <c r="E258" s="15">
        <v>35.0</v>
      </c>
      <c r="F258" s="15" t="s">
        <v>63</v>
      </c>
      <c r="G258" s="15" t="s">
        <v>70</v>
      </c>
      <c r="H258" s="15">
        <v>4.0</v>
      </c>
      <c r="I258" s="15" t="s">
        <v>352</v>
      </c>
      <c r="J258" s="15" t="s">
        <v>149</v>
      </c>
      <c r="K258" s="15" t="s">
        <v>353</v>
      </c>
      <c r="L258" s="15">
        <v>49.887</v>
      </c>
      <c r="M258" s="15" t="s">
        <v>354</v>
      </c>
      <c r="N258" s="15">
        <v>51.57</v>
      </c>
      <c r="O258" s="15">
        <v>1.0</v>
      </c>
      <c r="P258" s="15" t="s">
        <v>64</v>
      </c>
      <c r="Q258" s="15" t="s">
        <v>144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122</v>
      </c>
      <c r="U258" s="9">
        <f>IFNA(VLOOKUP(R258&amp;F258,'By Class Overall'!A:E,5,FALSE),0)</f>
        <v>2</v>
      </c>
      <c r="V258" s="2"/>
      <c r="W258" s="2"/>
      <c r="X258" s="2"/>
      <c r="Y258" s="2"/>
      <c r="Z258" s="2"/>
    </row>
    <row r="259" ht="15.75" customHeight="1">
      <c r="A259" s="16">
        <v>2.0</v>
      </c>
      <c r="B259" s="10">
        <v>2.0</v>
      </c>
      <c r="C259" s="15" t="s">
        <v>110</v>
      </c>
      <c r="D259" s="15" t="s">
        <v>110</v>
      </c>
      <c r="E259" s="15">
        <v>46.0</v>
      </c>
      <c r="F259" s="15" t="s">
        <v>68</v>
      </c>
      <c r="G259" s="15" t="s">
        <v>70</v>
      </c>
      <c r="H259" s="15">
        <v>3.0</v>
      </c>
      <c r="I259" s="15" t="s">
        <v>355</v>
      </c>
      <c r="J259" s="15" t="s">
        <v>110</v>
      </c>
      <c r="K259" s="15" t="s">
        <v>149</v>
      </c>
      <c r="L259" s="15">
        <v>41.622</v>
      </c>
      <c r="M259" s="15" t="s">
        <v>356</v>
      </c>
      <c r="N259" s="15">
        <v>44.311</v>
      </c>
      <c r="O259" s="15">
        <v>3.0</v>
      </c>
      <c r="P259" s="15" t="s">
        <v>69</v>
      </c>
      <c r="Q259" s="15" t="s">
        <v>147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80</v>
      </c>
      <c r="U259" s="9">
        <f>IFNA(VLOOKUP(R259&amp;F259,'By Class Overall'!A:E,5,FALSE),0)</f>
        <v>4</v>
      </c>
      <c r="V259" s="2"/>
      <c r="W259" s="2"/>
      <c r="X259" s="2"/>
      <c r="Y259" s="2"/>
      <c r="Z259" s="2"/>
    </row>
    <row r="260" ht="15.75" customHeight="1">
      <c r="A260" s="16">
        <v>2.0</v>
      </c>
      <c r="B260" s="10">
        <v>2.0</v>
      </c>
      <c r="C260" s="15" t="s">
        <v>110</v>
      </c>
      <c r="D260" s="15" t="s">
        <v>110</v>
      </c>
      <c r="E260" s="15">
        <v>102.0</v>
      </c>
      <c r="F260" s="15" t="s">
        <v>43</v>
      </c>
      <c r="G260" s="15" t="s">
        <v>53</v>
      </c>
      <c r="H260" s="2"/>
      <c r="I260" s="2"/>
      <c r="J260" s="15" t="s">
        <v>110</v>
      </c>
      <c r="K260" s="2"/>
      <c r="L260" s="15" t="s">
        <v>134</v>
      </c>
      <c r="M260" s="2"/>
      <c r="N260" s="15" t="s">
        <v>134</v>
      </c>
      <c r="O260" s="15">
        <v>0.0</v>
      </c>
      <c r="P260" s="15" t="s">
        <v>44</v>
      </c>
      <c r="Q260" s="15" t="s">
        <v>147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190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customHeight="1">
      <c r="A261" s="16">
        <v>2.0</v>
      </c>
      <c r="B261" s="10">
        <v>2.0</v>
      </c>
      <c r="C261" s="15" t="s">
        <v>110</v>
      </c>
      <c r="D261" s="15" t="s">
        <v>110</v>
      </c>
      <c r="E261" s="15">
        <v>36.0</v>
      </c>
      <c r="F261" s="15" t="s">
        <v>65</v>
      </c>
      <c r="G261" s="15" t="s">
        <v>70</v>
      </c>
      <c r="H261" s="2"/>
      <c r="I261" s="2"/>
      <c r="J261" s="15" t="s">
        <v>110</v>
      </c>
      <c r="K261" s="2"/>
      <c r="L261" s="15" t="s">
        <v>134</v>
      </c>
      <c r="M261" s="2"/>
      <c r="N261" s="15" t="s">
        <v>134</v>
      </c>
      <c r="O261" s="15">
        <v>0.0</v>
      </c>
      <c r="P261" s="15" t="s">
        <v>64</v>
      </c>
      <c r="Q261" s="15" t="s">
        <v>144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6</v>
      </c>
      <c r="V261" s="2"/>
      <c r="W261" s="2"/>
      <c r="X261" s="2"/>
      <c r="Y261" s="2"/>
      <c r="Z261" s="2"/>
    </row>
    <row r="262" ht="15.75" customHeight="1">
      <c r="A262" s="16">
        <v>2.0</v>
      </c>
      <c r="B262" s="10">
        <v>2.0</v>
      </c>
      <c r="C262" s="15" t="s">
        <v>110</v>
      </c>
      <c r="D262" s="15" t="s">
        <v>110</v>
      </c>
      <c r="E262" s="15">
        <v>333.0</v>
      </c>
      <c r="F262" s="15" t="s">
        <v>58</v>
      </c>
      <c r="G262" s="15" t="s">
        <v>70</v>
      </c>
      <c r="H262" s="2"/>
      <c r="I262" s="2"/>
      <c r="J262" s="15" t="s">
        <v>110</v>
      </c>
      <c r="K262" s="2"/>
      <c r="L262" s="15" t="s">
        <v>134</v>
      </c>
      <c r="M262" s="2"/>
      <c r="N262" s="15" t="s">
        <v>134</v>
      </c>
      <c r="O262" s="15">
        <v>0.0</v>
      </c>
      <c r="P262" s="15" t="s">
        <v>57</v>
      </c>
      <c r="Q262" s="15" t="s">
        <v>150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20</v>
      </c>
      <c r="U262" s="9">
        <f>IFNA(VLOOKUP(R262&amp;F262,'By Class Overall'!A:E,5,FALSE),0)</f>
        <v>7</v>
      </c>
      <c r="V262" s="2"/>
      <c r="W262" s="2"/>
      <c r="X262" s="2"/>
      <c r="Y262" s="2"/>
      <c r="Z262" s="2"/>
    </row>
    <row r="263" ht="15.75" customHeight="1">
      <c r="A263" s="16">
        <v>2.0</v>
      </c>
      <c r="B263" s="10">
        <v>2.0</v>
      </c>
      <c r="C263" s="15">
        <v>1.0</v>
      </c>
      <c r="D263" s="15">
        <v>1.0</v>
      </c>
      <c r="E263" s="15">
        <v>15.0</v>
      </c>
      <c r="F263" s="15" t="s">
        <v>80</v>
      </c>
      <c r="G263" s="15" t="s">
        <v>106</v>
      </c>
      <c r="H263" s="15">
        <v>5.0</v>
      </c>
      <c r="I263" s="15" t="s">
        <v>357</v>
      </c>
      <c r="J263" s="2"/>
      <c r="K263" s="2"/>
      <c r="L263" s="15">
        <v>76.573</v>
      </c>
      <c r="M263" s="15" t="s">
        <v>358</v>
      </c>
      <c r="N263" s="15">
        <v>83.061</v>
      </c>
      <c r="O263" s="15">
        <v>2.0</v>
      </c>
      <c r="P263" s="15" t="s">
        <v>101</v>
      </c>
      <c r="Q263" s="15" t="s">
        <v>129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100</v>
      </c>
      <c r="U263" s="9">
        <f>IFNA(VLOOKUP(R263&amp;F263,'By Class Overall'!A:E,5,FALSE),0)</f>
        <v>1</v>
      </c>
      <c r="V263" s="2"/>
      <c r="W263" s="2"/>
      <c r="X263" s="2"/>
      <c r="Y263" s="2"/>
      <c r="Z263" s="2"/>
    </row>
    <row r="264" ht="15.75" customHeight="1">
      <c r="A264" s="16">
        <v>2.0</v>
      </c>
      <c r="B264" s="10">
        <v>2.0</v>
      </c>
      <c r="C264" s="15">
        <v>2.0</v>
      </c>
      <c r="D264" s="15">
        <v>1.0</v>
      </c>
      <c r="E264" s="15">
        <v>686.0</v>
      </c>
      <c r="F264" s="15" t="s">
        <v>19</v>
      </c>
      <c r="G264" s="15" t="s">
        <v>78</v>
      </c>
      <c r="H264" s="15">
        <v>5.0</v>
      </c>
      <c r="I264" s="15" t="s">
        <v>359</v>
      </c>
      <c r="J264" s="15">
        <v>8.627</v>
      </c>
      <c r="K264" s="15">
        <v>8.627</v>
      </c>
      <c r="L264" s="15">
        <v>75.316</v>
      </c>
      <c r="M264" s="15" t="s">
        <v>360</v>
      </c>
      <c r="N264" s="15">
        <v>77.417</v>
      </c>
      <c r="O264" s="15">
        <v>3.0</v>
      </c>
      <c r="P264" s="15" t="s">
        <v>72</v>
      </c>
      <c r="Q264" s="15" t="s">
        <v>145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190</v>
      </c>
      <c r="U264" s="9">
        <f>IFNA(VLOOKUP(R264&amp;F264,'By Class Overall'!A:E,5,FALSE),0)</f>
        <v>1</v>
      </c>
      <c r="V264" s="2"/>
      <c r="W264" s="2"/>
      <c r="X264" s="2"/>
      <c r="Y264" s="2"/>
      <c r="Z264" s="2"/>
    </row>
    <row r="265" ht="15.75" customHeight="1">
      <c r="A265" s="16">
        <v>2.0</v>
      </c>
      <c r="B265" s="10">
        <v>2.0</v>
      </c>
      <c r="C265" s="15">
        <v>3.0</v>
      </c>
      <c r="D265" s="15">
        <v>2.0</v>
      </c>
      <c r="E265" s="15">
        <v>365.0</v>
      </c>
      <c r="F265" s="15" t="s">
        <v>25</v>
      </c>
      <c r="G265" s="15" t="s">
        <v>78</v>
      </c>
      <c r="H265" s="15">
        <v>5.0</v>
      </c>
      <c r="I265" s="15" t="s">
        <v>361</v>
      </c>
      <c r="J265" s="15">
        <v>12.485</v>
      </c>
      <c r="K265" s="15">
        <v>3.858</v>
      </c>
      <c r="L265" s="15">
        <v>74.768</v>
      </c>
      <c r="M265" s="15" t="s">
        <v>362</v>
      </c>
      <c r="N265" s="15">
        <v>76.576</v>
      </c>
      <c r="O265" s="15">
        <v>3.0</v>
      </c>
      <c r="P265" s="15" t="s">
        <v>77</v>
      </c>
      <c r="Q265" s="15" t="s">
        <v>144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170</v>
      </c>
      <c r="U265" s="9">
        <f>IFNA(VLOOKUP(R265&amp;F265,'By Class Overall'!A:E,5,FALSE),0)</f>
        <v>2</v>
      </c>
      <c r="V265" s="2"/>
      <c r="W265" s="2"/>
      <c r="X265" s="2"/>
      <c r="Y265" s="2"/>
      <c r="Z265" s="2"/>
    </row>
    <row r="266" ht="15.75" customHeight="1">
      <c r="A266" s="16">
        <v>2.0</v>
      </c>
      <c r="B266" s="10">
        <v>2.0</v>
      </c>
      <c r="C266" s="15">
        <v>4.0</v>
      </c>
      <c r="D266" s="15">
        <v>2.0</v>
      </c>
      <c r="E266" s="15">
        <v>66.0</v>
      </c>
      <c r="F266" s="15" t="s">
        <v>104</v>
      </c>
      <c r="G266" s="15" t="s">
        <v>106</v>
      </c>
      <c r="H266" s="15">
        <v>5.0</v>
      </c>
      <c r="I266" s="15" t="s">
        <v>363</v>
      </c>
      <c r="J266" s="15">
        <v>44.722</v>
      </c>
      <c r="K266" s="15">
        <v>32.237</v>
      </c>
      <c r="L266" s="15">
        <v>70.478</v>
      </c>
      <c r="M266" s="15" t="s">
        <v>364</v>
      </c>
      <c r="N266" s="15">
        <v>71.565</v>
      </c>
      <c r="O266" s="15">
        <v>2.0</v>
      </c>
      <c r="P266" s="15" t="s">
        <v>105</v>
      </c>
      <c r="Q266" s="15" t="s">
        <v>228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3</v>
      </c>
      <c r="V266" s="2"/>
      <c r="W266" s="2"/>
      <c r="X266" s="2"/>
      <c r="Y266" s="2"/>
      <c r="Z266" s="2"/>
    </row>
    <row r="267" ht="15.75" customHeight="1">
      <c r="A267" s="16">
        <v>2.0</v>
      </c>
      <c r="B267" s="10">
        <v>2.0</v>
      </c>
      <c r="C267" s="15">
        <v>5.0</v>
      </c>
      <c r="D267" s="15">
        <v>3.0</v>
      </c>
      <c r="E267" s="15">
        <v>336.0</v>
      </c>
      <c r="F267" s="15" t="s">
        <v>73</v>
      </c>
      <c r="G267" s="15" t="s">
        <v>78</v>
      </c>
      <c r="H267" s="15">
        <v>5.0</v>
      </c>
      <c r="I267" s="15" t="s">
        <v>365</v>
      </c>
      <c r="J267" s="15" t="s">
        <v>366</v>
      </c>
      <c r="K267" s="15">
        <v>32.059</v>
      </c>
      <c r="L267" s="15">
        <v>66.674</v>
      </c>
      <c r="M267" s="15" t="s">
        <v>367</v>
      </c>
      <c r="N267" s="15">
        <v>68.23</v>
      </c>
      <c r="O267" s="15">
        <v>3.0</v>
      </c>
      <c r="P267" s="15" t="s">
        <v>74</v>
      </c>
      <c r="Q267" s="15" t="s">
        <v>157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64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customHeight="1">
      <c r="A268" s="16">
        <v>2.0</v>
      </c>
      <c r="B268" s="10">
        <v>2.0</v>
      </c>
      <c r="C268" s="15">
        <v>6.0</v>
      </c>
      <c r="D268" s="15">
        <v>3.0</v>
      </c>
      <c r="E268" s="15">
        <v>234.0</v>
      </c>
      <c r="F268" s="15" t="s">
        <v>96</v>
      </c>
      <c r="G268" s="15" t="s">
        <v>106</v>
      </c>
      <c r="H268" s="15">
        <v>3.0</v>
      </c>
      <c r="I268" s="15" t="s">
        <v>368</v>
      </c>
      <c r="J268" s="15" t="s">
        <v>132</v>
      </c>
      <c r="K268" s="15" t="s">
        <v>132</v>
      </c>
      <c r="L268" s="15">
        <v>73.336</v>
      </c>
      <c r="M268" s="15" t="s">
        <v>369</v>
      </c>
      <c r="N268" s="15">
        <v>75.978</v>
      </c>
      <c r="O268" s="15">
        <v>2.0</v>
      </c>
      <c r="P268" s="15" t="s">
        <v>97</v>
      </c>
      <c r="Q268" s="15" t="s">
        <v>144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64</v>
      </c>
      <c r="U268" s="9">
        <f>IFNA(VLOOKUP(R268&amp;F268,'By Class Overall'!A:E,5,FALSE),0)</f>
        <v>4</v>
      </c>
      <c r="V268" s="2"/>
      <c r="W268" s="2"/>
      <c r="X268" s="2"/>
      <c r="Y268" s="2"/>
      <c r="Z268" s="2"/>
    </row>
    <row r="269" ht="15.75" customHeight="1">
      <c r="A269" s="16">
        <v>2.0</v>
      </c>
      <c r="B269" s="10">
        <v>2.0</v>
      </c>
      <c r="C269" s="15">
        <v>1.0</v>
      </c>
      <c r="D269" s="15">
        <v>1.0</v>
      </c>
      <c r="E269" s="15">
        <v>56.0</v>
      </c>
      <c r="F269" s="15" t="s">
        <v>84</v>
      </c>
      <c r="G269" s="15" t="s">
        <v>79</v>
      </c>
      <c r="H269" s="15">
        <v>7.0</v>
      </c>
      <c r="I269" s="15" t="s">
        <v>370</v>
      </c>
      <c r="J269" s="2"/>
      <c r="K269" s="2"/>
      <c r="L269" s="15">
        <v>116.806</v>
      </c>
      <c r="M269" s="15" t="s">
        <v>371</v>
      </c>
      <c r="N269" s="15">
        <v>119.975</v>
      </c>
      <c r="O269" s="15">
        <v>4.0</v>
      </c>
      <c r="P269" s="15" t="s">
        <v>22</v>
      </c>
      <c r="Q269" s="15" t="s">
        <v>139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126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customHeight="1">
      <c r="A270" s="16">
        <v>2.0</v>
      </c>
      <c r="B270" s="10">
        <v>2.0</v>
      </c>
      <c r="C270" s="15">
        <v>2.0</v>
      </c>
      <c r="D270" s="15">
        <v>2.0</v>
      </c>
      <c r="E270" s="15">
        <v>48.0</v>
      </c>
      <c r="F270" s="15" t="s">
        <v>82</v>
      </c>
      <c r="G270" s="15" t="s">
        <v>79</v>
      </c>
      <c r="H270" s="15">
        <v>7.0</v>
      </c>
      <c r="I270" s="15" t="s">
        <v>372</v>
      </c>
      <c r="J270" s="15">
        <v>0.248</v>
      </c>
      <c r="K270" s="15">
        <v>0.248</v>
      </c>
      <c r="L270" s="15">
        <v>116.745</v>
      </c>
      <c r="M270" s="15" t="s">
        <v>373</v>
      </c>
      <c r="N270" s="15">
        <v>119.263</v>
      </c>
      <c r="O270" s="15">
        <v>4.0</v>
      </c>
      <c r="P270" s="15" t="s">
        <v>83</v>
      </c>
      <c r="Q270" s="15" t="s">
        <v>130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170</v>
      </c>
      <c r="U270" s="9">
        <f>IFNA(VLOOKUP(R270&amp;F270,'By Class Overall'!A:E,5,FALSE),0)</f>
        <v>1</v>
      </c>
      <c r="V270" s="2"/>
      <c r="W270" s="2"/>
      <c r="X270" s="2"/>
      <c r="Y270" s="2"/>
      <c r="Z270" s="2"/>
    </row>
    <row r="271" ht="15.75" customHeight="1">
      <c r="A271" s="16">
        <v>2.0</v>
      </c>
      <c r="B271" s="10">
        <v>2.0</v>
      </c>
      <c r="C271" s="15">
        <v>3.0</v>
      </c>
      <c r="D271" s="15">
        <v>3.0</v>
      </c>
      <c r="E271" s="15">
        <v>232.0</v>
      </c>
      <c r="F271" s="15" t="s">
        <v>87</v>
      </c>
      <c r="G271" s="15" t="s">
        <v>79</v>
      </c>
      <c r="H271" s="15">
        <v>7.0</v>
      </c>
      <c r="I271" s="15" t="s">
        <v>374</v>
      </c>
      <c r="J271" s="15">
        <v>22.057</v>
      </c>
      <c r="K271" s="15">
        <v>21.809</v>
      </c>
      <c r="L271" s="15">
        <v>111.618</v>
      </c>
      <c r="M271" s="15" t="s">
        <v>375</v>
      </c>
      <c r="N271" s="15">
        <v>113.641</v>
      </c>
      <c r="O271" s="15">
        <v>7.0</v>
      </c>
      <c r="P271" s="15" t="s">
        <v>88</v>
      </c>
      <c r="Q271" s="15" t="s">
        <v>138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54</v>
      </c>
      <c r="U271" s="9">
        <f>IFNA(VLOOKUP(R271&amp;F271,'By Class Overall'!A:E,5,FALSE),0)</f>
        <v>7</v>
      </c>
      <c r="V271" s="2"/>
      <c r="W271" s="2"/>
      <c r="X271" s="2"/>
      <c r="Y271" s="2"/>
      <c r="Z271" s="2"/>
    </row>
    <row r="272" ht="15.75" customHeight="1">
      <c r="A272" s="16">
        <v>2.0</v>
      </c>
      <c r="B272" s="10">
        <v>2.0</v>
      </c>
      <c r="C272" s="15">
        <v>4.0</v>
      </c>
      <c r="D272" s="15">
        <v>4.0</v>
      </c>
      <c r="E272" s="15">
        <v>622.0</v>
      </c>
      <c r="F272" s="15" t="s">
        <v>85</v>
      </c>
      <c r="G272" s="15" t="s">
        <v>79</v>
      </c>
      <c r="H272" s="15">
        <v>7.0</v>
      </c>
      <c r="I272" s="15" t="s">
        <v>376</v>
      </c>
      <c r="J272" s="15">
        <v>22.862</v>
      </c>
      <c r="K272" s="15">
        <v>0.805</v>
      </c>
      <c r="L272" s="15">
        <v>111.438</v>
      </c>
      <c r="M272" s="15" t="s">
        <v>377</v>
      </c>
      <c r="N272" s="15">
        <v>113.563</v>
      </c>
      <c r="O272" s="15">
        <v>5.0</v>
      </c>
      <c r="P272" s="15" t="s">
        <v>86</v>
      </c>
      <c r="Q272" s="15" t="s">
        <v>131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98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customHeight="1">
      <c r="A273" s="16">
        <v>2.0</v>
      </c>
      <c r="B273" s="10">
        <v>2.0</v>
      </c>
      <c r="C273" s="15">
        <v>5.0</v>
      </c>
      <c r="D273" s="15">
        <v>5.0</v>
      </c>
      <c r="E273" s="15">
        <v>26.0</v>
      </c>
      <c r="F273" s="15" t="s">
        <v>89</v>
      </c>
      <c r="G273" s="15" t="s">
        <v>79</v>
      </c>
      <c r="H273" s="15">
        <v>7.0</v>
      </c>
      <c r="I273" s="15" t="s">
        <v>378</v>
      </c>
      <c r="J273" s="15">
        <v>34.799</v>
      </c>
      <c r="K273" s="15">
        <v>11.937</v>
      </c>
      <c r="L273" s="15">
        <v>108.827</v>
      </c>
      <c r="M273" s="15" t="s">
        <v>379</v>
      </c>
      <c r="N273" s="15">
        <v>111.719</v>
      </c>
      <c r="O273" s="15">
        <v>4.0</v>
      </c>
      <c r="P273" s="15" t="s">
        <v>90</v>
      </c>
      <c r="Q273" s="15" t="s">
        <v>250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9</v>
      </c>
      <c r="V273" s="2"/>
      <c r="W273" s="2"/>
      <c r="X273" s="2"/>
      <c r="Y273" s="2"/>
      <c r="Z273" s="2"/>
    </row>
    <row r="274" ht="15.75" customHeight="1">
      <c r="A274" s="16">
        <v>2.0</v>
      </c>
      <c r="B274" s="10">
        <v>2.0</v>
      </c>
      <c r="C274" s="15">
        <v>6.0</v>
      </c>
      <c r="D274" s="15">
        <v>6.0</v>
      </c>
      <c r="E274" s="15">
        <v>25.0</v>
      </c>
      <c r="F274" s="15" t="s">
        <v>91</v>
      </c>
      <c r="G274" s="15" t="s">
        <v>79</v>
      </c>
      <c r="H274" s="15">
        <v>6.0</v>
      </c>
      <c r="I274" s="15" t="s">
        <v>380</v>
      </c>
      <c r="J274" s="15" t="s">
        <v>149</v>
      </c>
      <c r="K274" s="15" t="s">
        <v>149</v>
      </c>
      <c r="L274" s="15">
        <v>99.556</v>
      </c>
      <c r="M274" s="15" t="s">
        <v>381</v>
      </c>
      <c r="N274" s="15">
        <v>102.068</v>
      </c>
      <c r="O274" s="15">
        <v>5.0</v>
      </c>
      <c r="P274" s="15" t="s">
        <v>92</v>
      </c>
      <c r="Q274" s="15" t="s">
        <v>253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38</v>
      </c>
      <c r="U274" s="9">
        <f>IFNA(VLOOKUP(R274&amp;F274,'By Class Overall'!A:E,5,FALSE),0)</f>
        <v>10</v>
      </c>
      <c r="V274" s="2"/>
      <c r="W274" s="2"/>
      <c r="X274" s="2"/>
      <c r="Y274" s="2"/>
      <c r="Z274" s="2"/>
    </row>
    <row r="275" ht="15.75" customHeight="1">
      <c r="A275" s="16">
        <v>2.0</v>
      </c>
      <c r="B275" s="10">
        <v>2.0</v>
      </c>
      <c r="C275" s="15">
        <v>7.0</v>
      </c>
      <c r="D275" s="15">
        <v>7.0</v>
      </c>
      <c r="E275" s="15">
        <v>87.0</v>
      </c>
      <c r="F275" s="15" t="s">
        <v>94</v>
      </c>
      <c r="G275" s="15" t="s">
        <v>79</v>
      </c>
      <c r="H275" s="15">
        <v>6.0</v>
      </c>
      <c r="I275" s="15" t="s">
        <v>382</v>
      </c>
      <c r="J275" s="15" t="s">
        <v>149</v>
      </c>
      <c r="K275" s="15">
        <v>32.121</v>
      </c>
      <c r="L275" s="15">
        <v>93.279</v>
      </c>
      <c r="M275" s="15" t="s">
        <v>383</v>
      </c>
      <c r="N275" s="15">
        <v>96.835</v>
      </c>
      <c r="O275" s="15">
        <v>6.0</v>
      </c>
      <c r="P275" s="15" t="s">
        <v>95</v>
      </c>
      <c r="Q275" s="15" t="s">
        <v>139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70</v>
      </c>
      <c r="U275" s="9">
        <f>IFNA(VLOOKUP(R275&amp;F275,'By Class Overall'!A:E,5,FALSE),0)</f>
        <v>6</v>
      </c>
      <c r="V275" s="2"/>
      <c r="W275" s="2"/>
      <c r="X275" s="2"/>
      <c r="Y275" s="2"/>
      <c r="Z275" s="2"/>
    </row>
    <row r="276" ht="15.75" customHeight="1">
      <c r="A276" s="16">
        <v>2.0</v>
      </c>
      <c r="B276" s="10">
        <v>2.0</v>
      </c>
      <c r="C276" s="15">
        <v>8.0</v>
      </c>
      <c r="D276" s="15">
        <v>8.0</v>
      </c>
      <c r="E276" s="15">
        <v>15.0</v>
      </c>
      <c r="F276" s="15" t="s">
        <v>80</v>
      </c>
      <c r="G276" s="15" t="s">
        <v>79</v>
      </c>
      <c r="H276" s="15">
        <v>5.0</v>
      </c>
      <c r="I276" s="15" t="s">
        <v>384</v>
      </c>
      <c r="J276" s="15" t="s">
        <v>132</v>
      </c>
      <c r="K276" s="15" t="s">
        <v>149</v>
      </c>
      <c r="L276" s="15">
        <v>121.676</v>
      </c>
      <c r="M276" s="15" t="s">
        <v>385</v>
      </c>
      <c r="N276" s="15">
        <v>123.507</v>
      </c>
      <c r="O276" s="15">
        <v>4.0</v>
      </c>
      <c r="P276" s="15" t="s">
        <v>81</v>
      </c>
      <c r="Q276" s="15" t="s">
        <v>129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148</v>
      </c>
      <c r="U276" s="9">
        <f>IFNA(VLOOKUP(R276&amp;F276,'By Class Overall'!A:E,5,FALSE),0)</f>
        <v>2</v>
      </c>
      <c r="V276" s="2"/>
      <c r="W276" s="2"/>
      <c r="X276" s="2"/>
      <c r="Y276" s="2"/>
      <c r="Z276" s="2"/>
    </row>
    <row r="277" ht="15.75" customHeight="1">
      <c r="A277" s="16">
        <v>2.0</v>
      </c>
      <c r="B277" s="10">
        <v>2.0</v>
      </c>
      <c r="C277" s="15" t="s">
        <v>110</v>
      </c>
      <c r="D277" s="15" t="s">
        <v>110</v>
      </c>
      <c r="E277" s="15">
        <v>234.0</v>
      </c>
      <c r="F277" s="15" t="s">
        <v>96</v>
      </c>
      <c r="G277" s="15" t="s">
        <v>79</v>
      </c>
      <c r="H277" s="2"/>
      <c r="I277" s="2"/>
      <c r="J277" s="15" t="s">
        <v>110</v>
      </c>
      <c r="K277" s="2"/>
      <c r="L277" s="15" t="s">
        <v>134</v>
      </c>
      <c r="M277" s="2"/>
      <c r="N277" s="15" t="s">
        <v>134</v>
      </c>
      <c r="O277" s="15">
        <v>0.0</v>
      </c>
      <c r="P277" s="15" t="s">
        <v>97</v>
      </c>
      <c r="Q277" s="15" t="s">
        <v>144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customHeight="1">
      <c r="A278" s="16">
        <v>2.0</v>
      </c>
      <c r="B278" s="10">
        <v>2.0</v>
      </c>
      <c r="C278" s="15">
        <v>1.0</v>
      </c>
      <c r="D278" s="15">
        <v>1.0</v>
      </c>
      <c r="E278" s="15">
        <v>285.0</v>
      </c>
      <c r="F278" s="15" t="s">
        <v>23</v>
      </c>
      <c r="G278" s="15" t="s">
        <v>38</v>
      </c>
      <c r="H278" s="15">
        <v>7.0</v>
      </c>
      <c r="I278" s="15" t="s">
        <v>386</v>
      </c>
      <c r="J278" s="2"/>
      <c r="K278" s="2"/>
      <c r="L278" s="15">
        <v>90.175</v>
      </c>
      <c r="M278" s="15" t="s">
        <v>387</v>
      </c>
      <c r="N278" s="15">
        <v>91.124</v>
      </c>
      <c r="O278" s="15">
        <v>2.0</v>
      </c>
      <c r="P278" s="15" t="s">
        <v>24</v>
      </c>
      <c r="Q278" s="15" t="s">
        <v>151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1</v>
      </c>
      <c r="V278" s="2"/>
      <c r="W278" s="2"/>
      <c r="X278" s="2"/>
      <c r="Y278" s="2"/>
      <c r="Z278" s="2"/>
    </row>
    <row r="279" ht="15.75" customHeight="1">
      <c r="A279" s="16">
        <v>2.0</v>
      </c>
      <c r="B279" s="10">
        <v>2.0</v>
      </c>
      <c r="C279" s="15">
        <v>2.0</v>
      </c>
      <c r="D279" s="15">
        <v>2.0</v>
      </c>
      <c r="E279" s="15">
        <v>686.0</v>
      </c>
      <c r="F279" s="15" t="s">
        <v>19</v>
      </c>
      <c r="G279" s="15" t="s">
        <v>38</v>
      </c>
      <c r="H279" s="15">
        <v>7.0</v>
      </c>
      <c r="I279" s="15" t="s">
        <v>388</v>
      </c>
      <c r="J279" s="15">
        <v>7.592</v>
      </c>
      <c r="K279" s="15">
        <v>7.592</v>
      </c>
      <c r="L279" s="15">
        <v>89.075</v>
      </c>
      <c r="M279" s="15" t="s">
        <v>389</v>
      </c>
      <c r="N279" s="15">
        <v>90.688</v>
      </c>
      <c r="O279" s="15">
        <v>3.0</v>
      </c>
      <c r="P279" s="15" t="s">
        <v>20</v>
      </c>
      <c r="Q279" s="15" t="s">
        <v>145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162</v>
      </c>
      <c r="U279" s="9">
        <f>IFNA(VLOOKUP(R279&amp;F279,'By Class Overall'!A:E,5,FALSE),0)</f>
        <v>2</v>
      </c>
      <c r="V279" s="2"/>
      <c r="W279" s="2"/>
      <c r="X279" s="2"/>
      <c r="Y279" s="2"/>
      <c r="Z279" s="2"/>
    </row>
    <row r="280" ht="15.75" customHeight="1">
      <c r="A280" s="16">
        <v>2.0</v>
      </c>
      <c r="B280" s="10">
        <v>2.0</v>
      </c>
      <c r="C280" s="15">
        <v>3.0</v>
      </c>
      <c r="D280" s="15">
        <v>3.0</v>
      </c>
      <c r="E280" s="15">
        <v>365.0</v>
      </c>
      <c r="F280" s="15" t="s">
        <v>25</v>
      </c>
      <c r="G280" s="15" t="s">
        <v>38</v>
      </c>
      <c r="H280" s="15">
        <v>7.0</v>
      </c>
      <c r="I280" s="15" t="s">
        <v>390</v>
      </c>
      <c r="J280" s="15">
        <v>20.898</v>
      </c>
      <c r="K280" s="15">
        <v>13.306</v>
      </c>
      <c r="L280" s="15">
        <v>87.211</v>
      </c>
      <c r="M280" s="15" t="s">
        <v>391</v>
      </c>
      <c r="N280" s="15">
        <v>88.539</v>
      </c>
      <c r="O280" s="15">
        <v>3.0</v>
      </c>
      <c r="P280" s="15" t="s">
        <v>22</v>
      </c>
      <c r="Q280" s="15" t="s">
        <v>144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112</v>
      </c>
      <c r="U280" s="9">
        <f>IFNA(VLOOKUP(R280&amp;F280,'By Class Overall'!A:E,5,FALSE),0)</f>
        <v>3</v>
      </c>
      <c r="V280" s="2"/>
      <c r="W280" s="2"/>
      <c r="X280" s="2"/>
      <c r="Y280" s="2"/>
      <c r="Z280" s="2"/>
    </row>
    <row r="281" ht="15.75" customHeight="1">
      <c r="A281" s="16">
        <v>2.0</v>
      </c>
      <c r="B281" s="10">
        <v>2.0</v>
      </c>
      <c r="C281" s="15">
        <v>4.0</v>
      </c>
      <c r="D281" s="15">
        <v>4.0</v>
      </c>
      <c r="E281" s="15">
        <v>50.0</v>
      </c>
      <c r="F281" s="15" t="s">
        <v>15</v>
      </c>
      <c r="G281" s="15" t="s">
        <v>38</v>
      </c>
      <c r="H281" s="15">
        <v>7.0</v>
      </c>
      <c r="I281" s="15" t="s">
        <v>392</v>
      </c>
      <c r="J281" s="15">
        <v>31.812</v>
      </c>
      <c r="K281" s="15">
        <v>10.914</v>
      </c>
      <c r="L281" s="15">
        <v>85.739</v>
      </c>
      <c r="M281" s="15" t="s">
        <v>393</v>
      </c>
      <c r="N281" s="15">
        <v>86.732</v>
      </c>
      <c r="O281" s="15">
        <v>2.0</v>
      </c>
      <c r="P281" s="15" t="s">
        <v>16</v>
      </c>
      <c r="Q281" s="15" t="s">
        <v>144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86</v>
      </c>
      <c r="U281" s="9">
        <f>IFNA(VLOOKUP(R281&amp;F281,'By Class Overall'!A:E,5,FALSE),0)</f>
        <v>5</v>
      </c>
      <c r="V281" s="2"/>
      <c r="W281" s="2"/>
      <c r="X281" s="2"/>
      <c r="Y281" s="2"/>
      <c r="Z281" s="2"/>
    </row>
    <row r="282" ht="15.75" customHeight="1">
      <c r="A282" s="16">
        <v>2.0</v>
      </c>
      <c r="B282" s="10">
        <v>2.0</v>
      </c>
      <c r="C282" s="15">
        <v>5.0</v>
      </c>
      <c r="D282" s="15">
        <v>1.0</v>
      </c>
      <c r="E282" s="15">
        <v>15.0</v>
      </c>
      <c r="F282" s="15" t="s">
        <v>80</v>
      </c>
      <c r="G282" s="15" t="s">
        <v>99</v>
      </c>
      <c r="H282" s="15">
        <v>7.0</v>
      </c>
      <c r="I282" s="15" t="s">
        <v>394</v>
      </c>
      <c r="J282" s="15">
        <v>39.172</v>
      </c>
      <c r="K282" s="15">
        <v>7.36</v>
      </c>
      <c r="L282" s="15">
        <v>84.774</v>
      </c>
      <c r="M282" s="15" t="s">
        <v>395</v>
      </c>
      <c r="N282" s="15">
        <v>88.051</v>
      </c>
      <c r="O282" s="15">
        <v>3.0</v>
      </c>
      <c r="P282" s="15" t="s">
        <v>81</v>
      </c>
      <c r="Q282" s="15" t="s">
        <v>129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200</v>
      </c>
      <c r="U282" s="9">
        <f>IFNA(VLOOKUP(R282&amp;F282,'By Class Overall'!A:E,5,FALSE),0)</f>
        <v>1</v>
      </c>
      <c r="V282" s="2"/>
      <c r="W282" s="2"/>
      <c r="X282" s="2"/>
      <c r="Y282" s="2"/>
      <c r="Z282" s="2"/>
    </row>
    <row r="283" ht="15.75" customHeight="1">
      <c r="A283" s="16">
        <v>2.0</v>
      </c>
      <c r="B283" s="10">
        <v>2.0</v>
      </c>
      <c r="C283" s="15">
        <v>6.0</v>
      </c>
      <c r="D283" s="15">
        <v>5.0</v>
      </c>
      <c r="E283" s="15">
        <v>816.0</v>
      </c>
      <c r="F283" s="15" t="s">
        <v>30</v>
      </c>
      <c r="G283" s="15" t="s">
        <v>38</v>
      </c>
      <c r="H283" s="15">
        <v>7.0</v>
      </c>
      <c r="I283" s="15" t="s">
        <v>396</v>
      </c>
      <c r="J283" s="15" t="s">
        <v>397</v>
      </c>
      <c r="K283" s="15">
        <v>33.45</v>
      </c>
      <c r="L283" s="15">
        <v>80.649</v>
      </c>
      <c r="M283" s="15" t="s">
        <v>398</v>
      </c>
      <c r="N283" s="15">
        <v>85.461</v>
      </c>
      <c r="O283" s="15">
        <v>4.0</v>
      </c>
      <c r="P283" s="15" t="s">
        <v>31</v>
      </c>
      <c r="Q283" s="15" t="s">
        <v>137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44</v>
      </c>
      <c r="U283" s="9">
        <f>IFNA(VLOOKUP(R283&amp;F283,'By Class Overall'!A:E,5,FALSE),0)</f>
        <v>7</v>
      </c>
      <c r="V283" s="2"/>
      <c r="W283" s="2"/>
      <c r="X283" s="2"/>
      <c r="Y283" s="2"/>
      <c r="Z283" s="2"/>
    </row>
    <row r="284" ht="15.75" customHeight="1">
      <c r="A284" s="16">
        <v>2.0</v>
      </c>
      <c r="B284" s="10">
        <v>2.0</v>
      </c>
      <c r="C284" s="15">
        <v>7.0</v>
      </c>
      <c r="D284" s="15">
        <v>2.0</v>
      </c>
      <c r="E284" s="15">
        <v>48.0</v>
      </c>
      <c r="F284" s="15" t="s">
        <v>82</v>
      </c>
      <c r="G284" s="15" t="s">
        <v>99</v>
      </c>
      <c r="H284" s="15">
        <v>7.0</v>
      </c>
      <c r="I284" s="15" t="s">
        <v>399</v>
      </c>
      <c r="J284" s="15" t="s">
        <v>400</v>
      </c>
      <c r="K284" s="15">
        <v>19.409</v>
      </c>
      <c r="L284" s="15">
        <v>78.434</v>
      </c>
      <c r="M284" s="15" t="s">
        <v>401</v>
      </c>
      <c r="N284" s="15">
        <v>81.958</v>
      </c>
      <c r="O284" s="15">
        <v>2.0</v>
      </c>
      <c r="P284" s="15" t="s">
        <v>83</v>
      </c>
      <c r="Q284" s="15" t="s">
        <v>130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152</v>
      </c>
      <c r="U284" s="9">
        <f>IFNA(VLOOKUP(R284&amp;F284,'By Class Overall'!A:E,5,FALSE),0)</f>
        <v>2</v>
      </c>
      <c r="V284" s="2"/>
      <c r="W284" s="2"/>
      <c r="X284" s="2"/>
      <c r="Y284" s="2"/>
      <c r="Z284" s="2"/>
    </row>
    <row r="285" ht="15.75" customHeight="1">
      <c r="A285" s="16">
        <v>2.0</v>
      </c>
      <c r="B285" s="10">
        <v>2.0</v>
      </c>
      <c r="C285" s="15">
        <v>8.0</v>
      </c>
      <c r="D285" s="15">
        <v>3.0</v>
      </c>
      <c r="E285" s="15">
        <v>622.0</v>
      </c>
      <c r="F285" s="15" t="s">
        <v>85</v>
      </c>
      <c r="G285" s="15" t="s">
        <v>99</v>
      </c>
      <c r="H285" s="15">
        <v>7.0</v>
      </c>
      <c r="I285" s="15" t="s">
        <v>402</v>
      </c>
      <c r="J285" s="15" t="s">
        <v>403</v>
      </c>
      <c r="K285" s="15">
        <v>4.308</v>
      </c>
      <c r="L285" s="15">
        <v>77.959</v>
      </c>
      <c r="M285" s="15" t="s">
        <v>404</v>
      </c>
      <c r="N285" s="15">
        <v>80.78</v>
      </c>
      <c r="O285" s="15">
        <v>2.0</v>
      </c>
      <c r="P285" s="15" t="s">
        <v>86</v>
      </c>
      <c r="Q285" s="15" t="s">
        <v>131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130</v>
      </c>
      <c r="U285" s="9">
        <f>IFNA(VLOOKUP(R285&amp;F285,'By Class Overall'!A:E,5,FALSE),0)</f>
        <v>3</v>
      </c>
      <c r="V285" s="2"/>
      <c r="W285" s="2"/>
      <c r="X285" s="2"/>
      <c r="Y285" s="2"/>
      <c r="Z285" s="2"/>
    </row>
    <row r="286" ht="15.75" customHeight="1">
      <c r="A286" s="16">
        <v>2.0</v>
      </c>
      <c r="B286" s="10">
        <v>2.0</v>
      </c>
      <c r="C286" s="15">
        <v>9.0</v>
      </c>
      <c r="D286" s="15">
        <v>4.0</v>
      </c>
      <c r="E286" s="15">
        <v>232.0</v>
      </c>
      <c r="F286" s="15" t="s">
        <v>87</v>
      </c>
      <c r="G286" s="15" t="s">
        <v>99</v>
      </c>
      <c r="H286" s="15">
        <v>6.0</v>
      </c>
      <c r="I286" s="15" t="s">
        <v>405</v>
      </c>
      <c r="J286" s="15" t="s">
        <v>149</v>
      </c>
      <c r="K286" s="15" t="s">
        <v>149</v>
      </c>
      <c r="L286" s="15">
        <v>75.075</v>
      </c>
      <c r="M286" s="15" t="s">
        <v>406</v>
      </c>
      <c r="N286" s="15">
        <v>77.647</v>
      </c>
      <c r="O286" s="15">
        <v>6.0</v>
      </c>
      <c r="P286" s="15" t="s">
        <v>88</v>
      </c>
      <c r="Q286" s="15" t="s">
        <v>138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52</v>
      </c>
      <c r="U286" s="9">
        <f>IFNA(VLOOKUP(R286&amp;F286,'By Class Overall'!A:E,5,FALSE),0)</f>
        <v>5</v>
      </c>
      <c r="V286" s="2"/>
      <c r="W286" s="2"/>
      <c r="X286" s="2"/>
      <c r="Y286" s="2"/>
      <c r="Z286" s="2"/>
    </row>
    <row r="287" ht="15.75" customHeight="1">
      <c r="A287" s="16">
        <v>2.0</v>
      </c>
      <c r="B287" s="10">
        <v>2.0</v>
      </c>
      <c r="C287" s="15">
        <v>10.0</v>
      </c>
      <c r="D287" s="15">
        <v>5.0</v>
      </c>
      <c r="E287" s="15">
        <v>25.0</v>
      </c>
      <c r="F287" s="15" t="s">
        <v>91</v>
      </c>
      <c r="G287" s="15" t="s">
        <v>99</v>
      </c>
      <c r="H287" s="15">
        <v>6.0</v>
      </c>
      <c r="I287" s="15" t="s">
        <v>407</v>
      </c>
      <c r="J287" s="15" t="s">
        <v>149</v>
      </c>
      <c r="K287" s="15">
        <v>52.285</v>
      </c>
      <c r="L287" s="15">
        <v>69.347</v>
      </c>
      <c r="M287" s="15" t="s">
        <v>408</v>
      </c>
      <c r="N287" s="15">
        <v>71.711</v>
      </c>
      <c r="O287" s="15">
        <v>6.0</v>
      </c>
      <c r="P287" s="15" t="s">
        <v>92</v>
      </c>
      <c r="Q287" s="15" t="s">
        <v>253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44</v>
      </c>
      <c r="U287" s="9">
        <f>IFNA(VLOOKUP(R287&amp;F287,'By Class Overall'!A:E,5,FALSE),0)</f>
        <v>6</v>
      </c>
      <c r="V287" s="2"/>
      <c r="W287" s="2"/>
      <c r="X287" s="2"/>
      <c r="Y287" s="2"/>
      <c r="Z287" s="2"/>
    </row>
    <row r="288" ht="15.75" customHeight="1">
      <c r="A288" s="16">
        <v>2.0</v>
      </c>
      <c r="B288" s="10">
        <v>2.0</v>
      </c>
      <c r="C288" s="15">
        <v>11.0</v>
      </c>
      <c r="D288" s="15">
        <v>6.0</v>
      </c>
      <c r="E288" s="15">
        <v>126.0</v>
      </c>
      <c r="F288" s="15" t="s">
        <v>21</v>
      </c>
      <c r="G288" s="15" t="s">
        <v>38</v>
      </c>
      <c r="H288" s="2"/>
      <c r="I288" s="2"/>
      <c r="J288" s="2"/>
      <c r="K288" s="2"/>
      <c r="L288" s="15" t="s">
        <v>134</v>
      </c>
      <c r="M288" s="2"/>
      <c r="N288" s="15" t="s">
        <v>134</v>
      </c>
      <c r="O288" s="15">
        <v>0.0</v>
      </c>
      <c r="P288" s="15" t="s">
        <v>22</v>
      </c>
      <c r="Q288" s="15" t="s">
        <v>138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40</v>
      </c>
      <c r="U288" s="9">
        <f>IFNA(VLOOKUP(R288&amp;F288,'By Class Overall'!A:E,5,FALSE),0)</f>
        <v>8</v>
      </c>
      <c r="V288" s="2"/>
      <c r="W288" s="2"/>
      <c r="X288" s="2"/>
      <c r="Y288" s="2"/>
      <c r="Z288" s="2"/>
    </row>
    <row r="289" ht="15.75" customHeight="1">
      <c r="A289" s="16">
        <v>2.0</v>
      </c>
      <c r="B289" s="10">
        <v>2.0</v>
      </c>
      <c r="C289" s="15">
        <v>1.0</v>
      </c>
      <c r="D289" s="15">
        <v>1.0</v>
      </c>
      <c r="E289" s="15">
        <v>15.0</v>
      </c>
      <c r="F289" s="15" t="s">
        <v>80</v>
      </c>
      <c r="G289" s="15" t="s">
        <v>100</v>
      </c>
      <c r="H289" s="15">
        <v>7.0</v>
      </c>
      <c r="I289" s="15" t="s">
        <v>409</v>
      </c>
      <c r="J289" s="2"/>
      <c r="K289" s="2"/>
      <c r="L289" s="15">
        <v>106.913</v>
      </c>
      <c r="M289" s="15" t="s">
        <v>410</v>
      </c>
      <c r="N289" s="15">
        <v>115.727</v>
      </c>
      <c r="O289" s="15">
        <v>2.0</v>
      </c>
      <c r="P289" s="15" t="s">
        <v>101</v>
      </c>
      <c r="Q289" s="15" t="s">
        <v>129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180</v>
      </c>
      <c r="U289" s="9">
        <f>IFNA(VLOOKUP(R289&amp;F289,'By Class Overall'!A:E,5,FALSE),0)</f>
        <v>1</v>
      </c>
      <c r="V289" s="2"/>
      <c r="W289" s="2"/>
      <c r="X289" s="2"/>
      <c r="Y289" s="2"/>
      <c r="Z289" s="2"/>
    </row>
    <row r="290" ht="15.75" customHeight="1">
      <c r="A290" s="16">
        <v>2.0</v>
      </c>
      <c r="B290" s="10">
        <v>2.0</v>
      </c>
      <c r="C290" s="15">
        <v>2.0</v>
      </c>
      <c r="D290" s="15">
        <v>2.0</v>
      </c>
      <c r="E290" s="15">
        <v>234.0</v>
      </c>
      <c r="F290" s="15" t="s">
        <v>96</v>
      </c>
      <c r="G290" s="15" t="s">
        <v>100</v>
      </c>
      <c r="H290" s="15">
        <v>7.0</v>
      </c>
      <c r="I290" s="15" t="s">
        <v>411</v>
      </c>
      <c r="J290" s="15">
        <v>2.089</v>
      </c>
      <c r="K290" s="15">
        <v>2.089</v>
      </c>
      <c r="L290" s="15">
        <v>106.484</v>
      </c>
      <c r="M290" s="15" t="s">
        <v>412</v>
      </c>
      <c r="N290" s="15">
        <v>110.741</v>
      </c>
      <c r="O290" s="15">
        <v>6.0</v>
      </c>
      <c r="P290" s="15" t="s">
        <v>97</v>
      </c>
      <c r="Q290" s="15" t="s">
        <v>144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80</v>
      </c>
      <c r="U290" s="9">
        <f>IFNA(VLOOKUP(R290&amp;F290,'By Class Overall'!A:E,5,FALSE),0)</f>
        <v>4</v>
      </c>
      <c r="V290" s="2"/>
      <c r="W290" s="2"/>
      <c r="X290" s="2"/>
      <c r="Y290" s="2"/>
      <c r="Z290" s="2"/>
    </row>
    <row r="291" ht="15.75" customHeight="1">
      <c r="A291" s="16">
        <v>2.0</v>
      </c>
      <c r="B291" s="10">
        <v>2.0</v>
      </c>
      <c r="C291" s="15">
        <v>3.0</v>
      </c>
      <c r="D291" s="15">
        <v>3.0</v>
      </c>
      <c r="E291" s="15">
        <v>66.0</v>
      </c>
      <c r="F291" s="15" t="s">
        <v>104</v>
      </c>
      <c r="G291" s="15" t="s">
        <v>100</v>
      </c>
      <c r="H291" s="15">
        <v>7.0</v>
      </c>
      <c r="I291" s="15" t="s">
        <v>413</v>
      </c>
      <c r="J291" s="15">
        <v>19.815</v>
      </c>
      <c r="K291" s="15">
        <v>17.726</v>
      </c>
      <c r="L291" s="15">
        <v>102.978</v>
      </c>
      <c r="M291" s="15" t="s">
        <v>414</v>
      </c>
      <c r="N291" s="15">
        <v>104.322</v>
      </c>
      <c r="O291" s="15">
        <v>3.0</v>
      </c>
      <c r="P291" s="15" t="s">
        <v>105</v>
      </c>
      <c r="Q291" s="15" t="s">
        <v>228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7</v>
      </c>
      <c r="V291" s="2"/>
      <c r="W291" s="2"/>
      <c r="X291" s="2"/>
      <c r="Y291" s="2"/>
      <c r="Z291" s="2"/>
    </row>
    <row r="292" ht="15.75" customHeight="1">
      <c r="A292" s="16">
        <v>2.0</v>
      </c>
      <c r="B292" s="10">
        <v>2.0</v>
      </c>
      <c r="C292" s="15">
        <v>4.0</v>
      </c>
      <c r="D292" s="15">
        <v>4.0</v>
      </c>
      <c r="E292" s="15">
        <v>369.0</v>
      </c>
      <c r="F292" s="15" t="s">
        <v>75</v>
      </c>
      <c r="G292" s="15" t="s">
        <v>100</v>
      </c>
      <c r="H292" s="15">
        <v>7.0</v>
      </c>
      <c r="I292" s="15" t="s">
        <v>415</v>
      </c>
      <c r="J292" s="15">
        <v>25.328</v>
      </c>
      <c r="K292" s="15">
        <v>5.513</v>
      </c>
      <c r="L292" s="15">
        <v>101.934</v>
      </c>
      <c r="M292" s="15" t="s">
        <v>416</v>
      </c>
      <c r="N292" s="15">
        <v>103.489</v>
      </c>
      <c r="O292" s="15">
        <v>3.0</v>
      </c>
      <c r="P292" s="15" t="s">
        <v>76</v>
      </c>
      <c r="Q292" s="15" t="s">
        <v>158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58</v>
      </c>
      <c r="U292" s="9">
        <f>IFNA(VLOOKUP(R292&amp;F292,'By Class Overall'!A:E,5,FALSE),0)</f>
        <v>6</v>
      </c>
      <c r="V292" s="2"/>
      <c r="W292" s="2"/>
      <c r="X292" s="2"/>
      <c r="Y292" s="2"/>
      <c r="Z292" s="2"/>
    </row>
    <row r="293" ht="15.75" customHeight="1">
      <c r="A293" s="16">
        <v>2.0</v>
      </c>
      <c r="B293" s="10">
        <v>2.0</v>
      </c>
      <c r="C293" s="15">
        <v>5.0</v>
      </c>
      <c r="D293" s="15">
        <v>5.0</v>
      </c>
      <c r="E293" s="15">
        <v>336.0</v>
      </c>
      <c r="F293" s="15" t="s">
        <v>73</v>
      </c>
      <c r="G293" s="15" t="s">
        <v>100</v>
      </c>
      <c r="H293" s="15">
        <v>7.0</v>
      </c>
      <c r="I293" s="15" t="s">
        <v>417</v>
      </c>
      <c r="J293" s="15">
        <v>45.634</v>
      </c>
      <c r="K293" s="15">
        <v>20.306</v>
      </c>
      <c r="L293" s="15">
        <v>98.265</v>
      </c>
      <c r="M293" s="15" t="s">
        <v>418</v>
      </c>
      <c r="N293" s="15">
        <v>101.133</v>
      </c>
      <c r="O293" s="15">
        <v>3.0</v>
      </c>
      <c r="P293" s="15" t="s">
        <v>74</v>
      </c>
      <c r="Q293" s="15" t="s">
        <v>157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100</v>
      </c>
      <c r="U293" s="9">
        <f>IFNA(VLOOKUP(R293&amp;F293,'By Class Overall'!A:E,5,FALSE),0)</f>
        <v>2</v>
      </c>
      <c r="V293" s="2"/>
      <c r="W293" s="2"/>
      <c r="X293" s="2"/>
      <c r="Y293" s="2"/>
      <c r="Z293" s="2"/>
    </row>
    <row r="294" ht="15.75" customHeight="1">
      <c r="A294" s="8"/>
      <c r="B294" s="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9"/>
      <c r="S294" s="9"/>
      <c r="T294" s="9" t="str">
        <f>IFNA(VLOOKUP(R294&amp;F294,'By Class Overall'!A:D,4,FALSE),0)</f>
        <v/>
      </c>
      <c r="U294" s="9" t="str">
        <f>IFNA(VLOOKUP(R294&amp;F294,'By Class Overall'!A:E,5,FALSE),0)</f>
        <v/>
      </c>
      <c r="V294" s="2"/>
      <c r="W294" s="2"/>
      <c r="X294" s="2"/>
      <c r="Y294" s="2"/>
      <c r="Z294" s="2"/>
    </row>
    <row r="295" ht="15.75" customHeight="1">
      <c r="A295" s="8"/>
      <c r="B295" s="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9"/>
      <c r="S295" s="9"/>
      <c r="T295" s="9" t="str">
        <f>IFNA(VLOOKUP(R295&amp;F295,'By Class Overall'!A:D,4,FALSE),0)</f>
        <v/>
      </c>
      <c r="U295" s="9" t="str">
        <f>IFNA(VLOOKUP(R295&amp;F295,'By Class Overall'!A:E,5,FALSE),0)</f>
        <v/>
      </c>
      <c r="V295" s="2"/>
      <c r="W295" s="2"/>
      <c r="X295" s="2"/>
      <c r="Y295" s="2"/>
      <c r="Z295" s="2"/>
    </row>
    <row r="296" ht="15.75" customHeight="1">
      <c r="A296" s="8"/>
      <c r="B296" s="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9"/>
      <c r="S296" s="9"/>
      <c r="T296" s="9" t="str">
        <f>IFNA(VLOOKUP(R296&amp;F296,'By Class Overall'!A:D,4,FALSE),0)</f>
        <v/>
      </c>
      <c r="U296" s="9" t="str">
        <f>IFNA(VLOOKUP(R296&amp;F296,'By Class Overall'!A:E,5,FALSE),0)</f>
        <v/>
      </c>
      <c r="V296" s="2"/>
      <c r="W296" s="2"/>
      <c r="X296" s="2"/>
      <c r="Y296" s="2"/>
      <c r="Z296" s="2"/>
    </row>
    <row r="297" ht="15.75" customHeight="1">
      <c r="A297" s="8"/>
      <c r="B297" s="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9"/>
      <c r="S297" s="9"/>
      <c r="T297" s="9" t="str">
        <f>IFNA(VLOOKUP(R297&amp;F297,'By Class Overall'!A:D,4,FALSE),0)</f>
        <v/>
      </c>
      <c r="U297" s="9" t="str">
        <f>IFNA(VLOOKUP(R297&amp;F297,'By Class Overall'!A:E,5,FALSE),0)</f>
        <v/>
      </c>
      <c r="V297" s="2"/>
      <c r="W297" s="2"/>
      <c r="X297" s="2"/>
      <c r="Y297" s="2"/>
      <c r="Z297" s="2"/>
    </row>
    <row r="298" ht="15.75" customHeight="1">
      <c r="A298" s="8"/>
      <c r="B298" s="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9"/>
      <c r="S298" s="9"/>
      <c r="T298" s="9" t="str">
        <f>IFNA(VLOOKUP(R298&amp;F298,'By Class Overall'!A:D,4,FALSE),0)</f>
        <v/>
      </c>
      <c r="U298" s="9" t="str">
        <f>IFNA(VLOOKUP(R298&amp;F298,'By Class Overall'!A:E,5,FALSE),0)</f>
        <v/>
      </c>
      <c r="V298" s="2"/>
      <c r="W298" s="2"/>
      <c r="X298" s="2"/>
      <c r="Y298" s="2"/>
      <c r="Z298" s="2"/>
    </row>
    <row r="299" ht="15.75" customHeight="1">
      <c r="A299" s="8"/>
      <c r="B299" s="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9"/>
      <c r="S299" s="9"/>
      <c r="T299" s="9" t="str">
        <f>IFNA(VLOOKUP(R299&amp;F299,'By Class Overall'!A:D,4,FALSE),0)</f>
        <v/>
      </c>
      <c r="U299" s="9" t="str">
        <f>IFNA(VLOOKUP(R299&amp;F299,'By Class Overall'!A:E,5,FALSE),0)</f>
        <v/>
      </c>
      <c r="V299" s="2"/>
      <c r="W299" s="2"/>
      <c r="X299" s="2"/>
      <c r="Y299" s="2"/>
      <c r="Z299" s="2"/>
    </row>
    <row r="300" ht="15.75" customHeight="1">
      <c r="A300" s="8"/>
      <c r="B300" s="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9"/>
      <c r="S300" s="9"/>
      <c r="T300" s="9" t="str">
        <f>IFNA(VLOOKUP(R300&amp;F300,'By Class Overall'!A:D,4,FALSE),0)</f>
        <v/>
      </c>
      <c r="U300" s="9" t="str">
        <f>IFNA(VLOOKUP(R300&amp;F300,'By Class Overall'!A:E,5,FALSE),0)</f>
        <v/>
      </c>
      <c r="V300" s="2"/>
      <c r="W300" s="2"/>
      <c r="X300" s="2"/>
      <c r="Y300" s="2"/>
      <c r="Z300" s="2"/>
    </row>
    <row r="301" ht="15.75" customHeight="1">
      <c r="A301" s="8"/>
      <c r="B301" s="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9"/>
      <c r="S301" s="9"/>
      <c r="T301" s="9" t="str">
        <f>IFNA(VLOOKUP(R301&amp;F301,'By Class Overall'!A:D,4,FALSE),0)</f>
        <v/>
      </c>
      <c r="U301" s="9" t="str">
        <f>IFNA(VLOOKUP(R301&amp;F301,'By Class Overall'!A:E,5,FALSE),0)</f>
        <v/>
      </c>
      <c r="V301" s="2"/>
      <c r="W301" s="2"/>
      <c r="X301" s="2"/>
      <c r="Y301" s="2"/>
      <c r="Z301" s="2"/>
    </row>
    <row r="302" ht="15.75" customHeight="1">
      <c r="A302" s="8"/>
      <c r="B302" s="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9"/>
      <c r="S302" s="9"/>
      <c r="T302" s="9" t="str">
        <f>IFNA(VLOOKUP(R302&amp;F302,'By Class Overall'!A:D,4,FALSE),0)</f>
        <v/>
      </c>
      <c r="U302" s="9" t="str">
        <f>IFNA(VLOOKUP(R302&amp;F302,'By Class Overall'!A:E,5,FALSE),0)</f>
        <v/>
      </c>
      <c r="V302" s="2"/>
      <c r="W302" s="2"/>
      <c r="X302" s="2"/>
      <c r="Y302" s="2"/>
      <c r="Z302" s="2"/>
    </row>
    <row r="303" ht="15.75" customHeight="1">
      <c r="A303" s="8"/>
      <c r="B303" s="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9"/>
      <c r="S303" s="9"/>
      <c r="T303" s="9" t="str">
        <f>IFNA(VLOOKUP(R303&amp;F303,'By Class Overall'!A:D,4,FALSE),0)</f>
        <v/>
      </c>
      <c r="U303" s="9" t="str">
        <f>IFNA(VLOOKUP(R303&amp;F303,'By Class Overall'!A:E,5,FALSE),0)</f>
        <v/>
      </c>
      <c r="V303" s="2"/>
      <c r="W303" s="2"/>
      <c r="X303" s="2"/>
      <c r="Y303" s="2"/>
      <c r="Z303" s="2"/>
    </row>
    <row r="304" ht="15.75" customHeight="1">
      <c r="A304" s="8"/>
      <c r="B304" s="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9"/>
      <c r="S304" s="9"/>
      <c r="T304" s="9" t="str">
        <f>IFNA(VLOOKUP(R304&amp;F304,'By Class Overall'!A:D,4,FALSE),0)</f>
        <v/>
      </c>
      <c r="U304" s="9" t="str">
        <f>IFNA(VLOOKUP(R304&amp;F304,'By Class Overall'!A:E,5,FALSE),0)</f>
        <v/>
      </c>
      <c r="V304" s="2"/>
      <c r="W304" s="2"/>
      <c r="X304" s="2"/>
      <c r="Y304" s="2"/>
      <c r="Z304" s="2"/>
    </row>
    <row r="305" ht="15.75" customHeight="1">
      <c r="A305" s="8"/>
      <c r="B305" s="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9"/>
      <c r="S305" s="9"/>
      <c r="T305" s="9" t="str">
        <f>IFNA(VLOOKUP(R305&amp;F305,'By Class Overall'!A:D,4,FALSE),0)</f>
        <v/>
      </c>
      <c r="U305" s="9" t="str">
        <f>IFNA(VLOOKUP(R305&amp;F305,'By Class Overall'!A:E,5,FALSE),0)</f>
        <v/>
      </c>
      <c r="V305" s="2"/>
      <c r="W305" s="2"/>
      <c r="X305" s="2"/>
      <c r="Y305" s="2"/>
      <c r="Z305" s="2"/>
    </row>
    <row r="306" ht="15.75" customHeight="1">
      <c r="A306" s="8"/>
      <c r="B306" s="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9"/>
      <c r="S306" s="9"/>
      <c r="T306" s="9" t="str">
        <f>IFNA(VLOOKUP(R306&amp;F306,'By Class Overall'!A:D,4,FALSE),0)</f>
        <v/>
      </c>
      <c r="U306" s="9" t="str">
        <f>IFNA(VLOOKUP(R306&amp;F306,'By Class Overall'!A:E,5,FALSE),0)</f>
        <v/>
      </c>
      <c r="V306" s="2"/>
      <c r="W306" s="2"/>
      <c r="X306" s="2"/>
      <c r="Y306" s="2"/>
      <c r="Z306" s="2"/>
    </row>
    <row r="307" ht="15.75" customHeight="1">
      <c r="A307" s="8"/>
      <c r="B307" s="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9"/>
      <c r="S307" s="9"/>
      <c r="T307" s="9" t="str">
        <f>IFNA(VLOOKUP(R307&amp;F307,'By Class Overall'!A:D,4,FALSE),0)</f>
        <v/>
      </c>
      <c r="U307" s="9" t="str">
        <f>IFNA(VLOOKUP(R307&amp;F307,'By Class Overall'!A:E,5,FALSE),0)</f>
        <v/>
      </c>
      <c r="V307" s="2"/>
      <c r="W307" s="2"/>
      <c r="X307" s="2"/>
      <c r="Y307" s="2"/>
      <c r="Z307" s="2"/>
    </row>
    <row r="308" ht="15.75" customHeight="1">
      <c r="A308" s="8"/>
      <c r="B308" s="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9"/>
      <c r="S308" s="9"/>
      <c r="T308" s="9" t="str">
        <f>IFNA(VLOOKUP(R308&amp;F308,'By Class Overall'!A:D,4,FALSE),0)</f>
        <v/>
      </c>
      <c r="U308" s="9" t="str">
        <f>IFNA(VLOOKUP(R308&amp;F308,'By Class Overall'!A:E,5,FALSE),0)</f>
        <v/>
      </c>
      <c r="V308" s="2"/>
      <c r="W308" s="2"/>
      <c r="X308" s="2"/>
      <c r="Y308" s="2"/>
      <c r="Z308" s="2"/>
    </row>
    <row r="309" ht="15.75" customHeight="1">
      <c r="A309" s="8"/>
      <c r="B309" s="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9"/>
      <c r="S309" s="9"/>
      <c r="T309" s="9" t="str">
        <f>IFNA(VLOOKUP(R309&amp;F309,'By Class Overall'!A:D,4,FALSE),0)</f>
        <v/>
      </c>
      <c r="U309" s="9" t="str">
        <f>IFNA(VLOOKUP(R309&amp;F309,'By Class Overall'!A:E,5,FALSE),0)</f>
        <v/>
      </c>
      <c r="V309" s="2"/>
      <c r="W309" s="2"/>
      <c r="X309" s="2"/>
      <c r="Y309" s="2"/>
      <c r="Z309" s="2"/>
    </row>
    <row r="310" ht="15.75" customHeight="1">
      <c r="A310" s="8"/>
      <c r="B310" s="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9"/>
      <c r="S310" s="9"/>
      <c r="T310" s="9" t="str">
        <f>IFNA(VLOOKUP(R310&amp;F310,'By Class Overall'!A:D,4,FALSE),0)</f>
        <v/>
      </c>
      <c r="U310" s="9" t="str">
        <f>IFNA(VLOOKUP(R310&amp;F310,'By Class Overall'!A:E,5,FALSE),0)</f>
        <v/>
      </c>
      <c r="V310" s="2"/>
      <c r="W310" s="2"/>
      <c r="X310" s="2"/>
      <c r="Y310" s="2"/>
      <c r="Z310" s="2"/>
    </row>
    <row r="311" ht="15.75" customHeight="1">
      <c r="A311" s="8"/>
      <c r="B311" s="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9"/>
      <c r="S311" s="9"/>
      <c r="T311" s="9" t="str">
        <f>IFNA(VLOOKUP(R311&amp;F311,'By Class Overall'!A:D,4,FALSE),0)</f>
        <v/>
      </c>
      <c r="U311" s="9" t="str">
        <f>IFNA(VLOOKUP(R311&amp;F311,'By Class Overall'!A:E,5,FALSE),0)</f>
        <v/>
      </c>
      <c r="V311" s="2"/>
      <c r="W311" s="2"/>
      <c r="X311" s="2"/>
      <c r="Y311" s="2"/>
      <c r="Z311" s="2"/>
    </row>
    <row r="312" ht="15.75" customHeight="1">
      <c r="A312" s="8"/>
      <c r="B312" s="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9"/>
      <c r="S312" s="9"/>
      <c r="T312" s="9" t="str">
        <f>IFNA(VLOOKUP(R312&amp;F312,'By Class Overall'!A:D,4,FALSE),0)</f>
        <v/>
      </c>
      <c r="U312" s="9" t="str">
        <f>IFNA(VLOOKUP(R312&amp;F312,'By Class Overall'!A:E,5,FALSE),0)</f>
        <v/>
      </c>
      <c r="V312" s="2"/>
      <c r="W312" s="2"/>
      <c r="X312" s="2"/>
      <c r="Y312" s="2"/>
      <c r="Z312" s="2"/>
    </row>
    <row r="313" ht="15.75" customHeight="1">
      <c r="A313" s="8"/>
      <c r="B313" s="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9"/>
      <c r="S313" s="9"/>
      <c r="T313" s="9" t="str">
        <f>IFNA(VLOOKUP(R313&amp;F313,'By Class Overall'!A:D,4,FALSE),0)</f>
        <v/>
      </c>
      <c r="U313" s="9" t="str">
        <f>IFNA(VLOOKUP(R313&amp;F313,'By Class Overall'!A:E,5,FALSE),0)</f>
        <v/>
      </c>
      <c r="V313" s="2"/>
      <c r="W313" s="2"/>
      <c r="X313" s="2"/>
      <c r="Y313" s="2"/>
      <c r="Z313" s="2"/>
    </row>
    <row r="314" ht="15.75" customHeight="1">
      <c r="A314" s="8"/>
      <c r="B314" s="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9"/>
      <c r="S314" s="9"/>
      <c r="T314" s="9" t="str">
        <f>IFNA(VLOOKUP(R314&amp;F314,'By Class Overall'!A:D,4,FALSE),0)</f>
        <v/>
      </c>
      <c r="U314" s="9" t="str">
        <f>IFNA(VLOOKUP(R314&amp;F314,'By Class Overall'!A:E,5,FALSE),0)</f>
        <v/>
      </c>
      <c r="V314" s="2"/>
      <c r="W314" s="2"/>
      <c r="X314" s="2"/>
      <c r="Y314" s="2"/>
      <c r="Z314" s="2"/>
    </row>
    <row r="315" ht="15.75" customHeight="1">
      <c r="A315" s="8"/>
      <c r="B315" s="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9"/>
      <c r="S315" s="9"/>
      <c r="T315" s="9" t="str">
        <f>IFNA(VLOOKUP(R315&amp;F315,'By Class Overall'!A:D,4,FALSE),0)</f>
        <v/>
      </c>
      <c r="U315" s="9" t="str">
        <f>IFNA(VLOOKUP(R315&amp;F315,'By Class Overall'!A:E,5,FALSE),0)</f>
        <v/>
      </c>
      <c r="V315" s="2"/>
      <c r="W315" s="2"/>
      <c r="X315" s="2"/>
      <c r="Y315" s="2"/>
      <c r="Z315" s="2"/>
    </row>
    <row r="316" ht="15.75" customHeight="1">
      <c r="A316" s="8"/>
      <c r="B316" s="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9"/>
      <c r="S316" s="9"/>
      <c r="T316" s="9" t="str">
        <f>IFNA(VLOOKUP(R316&amp;F316,'By Class Overall'!A:D,4,FALSE),0)</f>
        <v/>
      </c>
      <c r="U316" s="9" t="str">
        <f>IFNA(VLOOKUP(R316&amp;F316,'By Class Overall'!A:E,5,FALSE),0)</f>
        <v/>
      </c>
      <c r="V316" s="2"/>
      <c r="W316" s="2"/>
      <c r="X316" s="2"/>
      <c r="Y316" s="2"/>
      <c r="Z316" s="2"/>
    </row>
    <row r="317" ht="15.75" customHeight="1">
      <c r="A317" s="8"/>
      <c r="B317" s="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9"/>
      <c r="S317" s="9"/>
      <c r="T317" s="9" t="str">
        <f>IFNA(VLOOKUP(R317&amp;F317,'By Class Overall'!A:D,4,FALSE),0)</f>
        <v/>
      </c>
      <c r="U317" s="9" t="str">
        <f>IFNA(VLOOKUP(R317&amp;F317,'By Class Overall'!A:E,5,FALSE),0)</f>
        <v/>
      </c>
      <c r="V317" s="2"/>
      <c r="W317" s="2"/>
      <c r="X317" s="2"/>
      <c r="Y317" s="2"/>
      <c r="Z317" s="2"/>
    </row>
    <row r="318" ht="15.75" customHeight="1">
      <c r="A318" s="8"/>
      <c r="B318" s="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9"/>
      <c r="S318" s="9"/>
      <c r="T318" s="9" t="str">
        <f>IFNA(VLOOKUP(R318&amp;F318,'By Class Overall'!A:D,4,FALSE),0)</f>
        <v/>
      </c>
      <c r="U318" s="9" t="str">
        <f>IFNA(VLOOKUP(R318&amp;F318,'By Class Overall'!A:E,5,FALSE),0)</f>
        <v/>
      </c>
      <c r="V318" s="2"/>
      <c r="W318" s="2"/>
      <c r="X318" s="2"/>
      <c r="Y318" s="2"/>
      <c r="Z318" s="2"/>
    </row>
    <row r="319" ht="15.75" customHeight="1">
      <c r="A319" s="8"/>
      <c r="B319" s="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9"/>
      <c r="S319" s="9"/>
      <c r="T319" s="9" t="str">
        <f>IFNA(VLOOKUP(R319&amp;F319,'By Class Overall'!A:D,4,FALSE),0)</f>
        <v/>
      </c>
      <c r="U319" s="9" t="str">
        <f>IFNA(VLOOKUP(R319&amp;F319,'By Class Overall'!A:E,5,FALSE),0)</f>
        <v/>
      </c>
      <c r="V319" s="2"/>
      <c r="W319" s="2"/>
      <c r="X319" s="2"/>
      <c r="Y319" s="2"/>
      <c r="Z319" s="2"/>
    </row>
    <row r="320" ht="15.75" customHeight="1">
      <c r="A320" s="8"/>
      <c r="B320" s="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9"/>
      <c r="S320" s="9"/>
      <c r="T320" s="9" t="str">
        <f>IFNA(VLOOKUP(R320&amp;F320,'By Class Overall'!A:D,4,FALSE),0)</f>
        <v/>
      </c>
      <c r="U320" s="9" t="str">
        <f>IFNA(VLOOKUP(R320&amp;F320,'By Class Overall'!A:E,5,FALSE),0)</f>
        <v/>
      </c>
      <c r="V320" s="2"/>
      <c r="W320" s="2"/>
      <c r="X320" s="2"/>
      <c r="Y320" s="2"/>
      <c r="Z320" s="2"/>
    </row>
    <row r="321" ht="15.75" customHeight="1">
      <c r="A321" s="8"/>
      <c r="B321" s="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9"/>
      <c r="S321" s="9"/>
      <c r="T321" s="9" t="str">
        <f>IFNA(VLOOKUP(R321&amp;F321,'By Class Overall'!A:D,4,FALSE),0)</f>
        <v/>
      </c>
      <c r="U321" s="9" t="str">
        <f>IFNA(VLOOKUP(R321&amp;F321,'By Class Overall'!A:E,5,FALSE),0)</f>
        <v/>
      </c>
      <c r="V321" s="2"/>
      <c r="W321" s="2"/>
      <c r="X321" s="2"/>
      <c r="Y321" s="2"/>
      <c r="Z321" s="2"/>
    </row>
    <row r="322" ht="15.75" customHeight="1">
      <c r="A322" s="8"/>
      <c r="B322" s="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9"/>
      <c r="S322" s="9"/>
      <c r="T322" s="9" t="str">
        <f>IFNA(VLOOKUP(R322&amp;F322,'By Class Overall'!A:D,4,FALSE),0)</f>
        <v/>
      </c>
      <c r="U322" s="9" t="str">
        <f>IFNA(VLOOKUP(R322&amp;F322,'By Class Overall'!A:E,5,FALSE),0)</f>
        <v/>
      </c>
      <c r="V322" s="2"/>
      <c r="W322" s="2"/>
      <c r="X322" s="2"/>
      <c r="Y322" s="2"/>
      <c r="Z322" s="2"/>
    </row>
    <row r="323" ht="15.75" customHeight="1">
      <c r="A323" s="8"/>
      <c r="B323" s="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9"/>
      <c r="S323" s="9"/>
      <c r="T323" s="9" t="str">
        <f>IFNA(VLOOKUP(R323&amp;F323,'By Class Overall'!A:D,4,FALSE),0)</f>
        <v/>
      </c>
      <c r="U323" s="9" t="str">
        <f>IFNA(VLOOKUP(R323&amp;F323,'By Class Overall'!A:E,5,FALSE),0)</f>
        <v/>
      </c>
      <c r="V323" s="2"/>
      <c r="W323" s="2"/>
      <c r="X323" s="2"/>
      <c r="Y323" s="2"/>
      <c r="Z323" s="2"/>
    </row>
    <row r="324" ht="15.75" customHeight="1">
      <c r="A324" s="8"/>
      <c r="B324" s="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9"/>
      <c r="S324" s="9"/>
      <c r="T324" s="9" t="str">
        <f>IFNA(VLOOKUP(R324&amp;F324,'By Class Overall'!A:D,4,FALSE),0)</f>
        <v/>
      </c>
      <c r="U324" s="9" t="str">
        <f>IFNA(VLOOKUP(R324&amp;F324,'By Class Overall'!A:E,5,FALSE),0)</f>
        <v/>
      </c>
      <c r="V324" s="2"/>
      <c r="W324" s="2"/>
      <c r="X324" s="2"/>
      <c r="Y324" s="2"/>
      <c r="Z324" s="2"/>
    </row>
    <row r="325" ht="15.75" customHeight="1">
      <c r="A325" s="8"/>
      <c r="B325" s="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9"/>
      <c r="S325" s="9"/>
      <c r="T325" s="9" t="str">
        <f>IFNA(VLOOKUP(R325&amp;F325,'By Class Overall'!A:D,4,FALSE),0)</f>
        <v/>
      </c>
      <c r="U325" s="9" t="str">
        <f>IFNA(VLOOKUP(R325&amp;F325,'By Class Overall'!A:E,5,FALSE),0)</f>
        <v/>
      </c>
      <c r="V325" s="2"/>
      <c r="W325" s="2"/>
      <c r="X325" s="2"/>
      <c r="Y325" s="2"/>
      <c r="Z325" s="2"/>
    </row>
    <row r="326" ht="15.75" customHeight="1">
      <c r="A326" s="8"/>
      <c r="B326" s="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9"/>
      <c r="S326" s="9"/>
      <c r="T326" s="9" t="str">
        <f>IFNA(VLOOKUP(R326&amp;F326,'By Class Overall'!A:D,4,FALSE),0)</f>
        <v/>
      </c>
      <c r="U326" s="9" t="str">
        <f>IFNA(VLOOKUP(R326&amp;F326,'By Class Overall'!A:E,5,FALSE),0)</f>
        <v/>
      </c>
      <c r="V326" s="2"/>
      <c r="W326" s="2"/>
      <c r="X326" s="2"/>
      <c r="Y326" s="2"/>
      <c r="Z326" s="2"/>
    </row>
    <row r="327" ht="15.75" customHeight="1">
      <c r="A327" s="8"/>
      <c r="B327" s="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9"/>
      <c r="S327" s="9"/>
      <c r="T327" s="9" t="str">
        <f>IFNA(VLOOKUP(R327&amp;F327,'By Class Overall'!A:D,4,FALSE),0)</f>
        <v/>
      </c>
      <c r="U327" s="9" t="str">
        <f>IFNA(VLOOKUP(R327&amp;F327,'By Class Overall'!A:E,5,FALSE),0)</f>
        <v/>
      </c>
      <c r="V327" s="2"/>
      <c r="W327" s="2"/>
      <c r="X327" s="2"/>
      <c r="Y327" s="2"/>
      <c r="Z327" s="2"/>
    </row>
    <row r="328" ht="15.75" customHeight="1">
      <c r="A328" s="8"/>
      <c r="B328" s="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9"/>
      <c r="S328" s="9"/>
      <c r="T328" s="9" t="str">
        <f>IFNA(VLOOKUP(R328&amp;F328,'By Class Overall'!A:D,4,FALSE),0)</f>
        <v/>
      </c>
      <c r="U328" s="9" t="str">
        <f>IFNA(VLOOKUP(R328&amp;F328,'By Class Overall'!A:E,5,FALSE),0)</f>
        <v/>
      </c>
      <c r="V328" s="2"/>
      <c r="W328" s="2"/>
      <c r="X328" s="2"/>
      <c r="Y328" s="2"/>
      <c r="Z328" s="2"/>
    </row>
    <row r="329" ht="15.75" customHeight="1">
      <c r="A329" s="8"/>
      <c r="B329" s="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9"/>
      <c r="S329" s="9"/>
      <c r="T329" s="9" t="str">
        <f>IFNA(VLOOKUP(R329&amp;F329,'By Class Overall'!A:D,4,FALSE),0)</f>
        <v/>
      </c>
      <c r="U329" s="9" t="str">
        <f>IFNA(VLOOKUP(R329&amp;F329,'By Class Overall'!A:E,5,FALSE),0)</f>
        <v/>
      </c>
      <c r="V329" s="2"/>
      <c r="W329" s="2"/>
      <c r="X329" s="2"/>
      <c r="Y329" s="2"/>
      <c r="Z329" s="2"/>
    </row>
    <row r="330" ht="15.75" customHeight="1">
      <c r="A330" s="8"/>
      <c r="B330" s="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9"/>
      <c r="S330" s="9"/>
      <c r="T330" s="9" t="str">
        <f>IFNA(VLOOKUP(R330&amp;F330,'By Class Overall'!A:D,4,FALSE),0)</f>
        <v/>
      </c>
      <c r="U330" s="9" t="str">
        <f>IFNA(VLOOKUP(R330&amp;F330,'By Class Overall'!A:E,5,FALSE),0)</f>
        <v/>
      </c>
      <c r="V330" s="2"/>
      <c r="W330" s="2"/>
      <c r="X330" s="2"/>
      <c r="Y330" s="2"/>
      <c r="Z330" s="2"/>
    </row>
    <row r="331" ht="15.75" customHeight="1">
      <c r="A331" s="8"/>
      <c r="B331" s="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9"/>
      <c r="S331" s="9"/>
      <c r="T331" s="9" t="str">
        <f>IFNA(VLOOKUP(R331&amp;F331,'By Class Overall'!A:D,4,FALSE),0)</f>
        <v/>
      </c>
      <c r="U331" s="9" t="str">
        <f>IFNA(VLOOKUP(R331&amp;F331,'By Class Overall'!A:E,5,FALSE),0)</f>
        <v/>
      </c>
      <c r="V331" s="2"/>
      <c r="W331" s="2"/>
      <c r="X331" s="2"/>
      <c r="Y331" s="2"/>
      <c r="Z331" s="2"/>
    </row>
    <row r="332" ht="15.75" customHeight="1">
      <c r="A332" s="8"/>
      <c r="B332" s="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9"/>
      <c r="S332" s="9"/>
      <c r="T332" s="9" t="str">
        <f>IFNA(VLOOKUP(R332&amp;F332,'By Class Overall'!A:D,4,FALSE),0)</f>
        <v/>
      </c>
      <c r="U332" s="9" t="str">
        <f>IFNA(VLOOKUP(R332&amp;F332,'By Class Overall'!A:E,5,FALSE),0)</f>
        <v/>
      </c>
      <c r="V332" s="2"/>
      <c r="W332" s="2"/>
      <c r="X332" s="2"/>
      <c r="Y332" s="2"/>
      <c r="Z332" s="2"/>
    </row>
    <row r="333" ht="15.75" customHeight="1">
      <c r="A333" s="8"/>
      <c r="B333" s="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9"/>
      <c r="S333" s="9"/>
      <c r="T333" s="9" t="str">
        <f>IFNA(VLOOKUP(R333&amp;F333,'By Class Overall'!A:D,4,FALSE),0)</f>
        <v/>
      </c>
      <c r="U333" s="9" t="str">
        <f>IFNA(VLOOKUP(R333&amp;F333,'By Class Overall'!A:E,5,FALSE),0)</f>
        <v/>
      </c>
      <c r="V333" s="2"/>
      <c r="W333" s="2"/>
      <c r="X333" s="2"/>
      <c r="Y333" s="2"/>
      <c r="Z333" s="2"/>
    </row>
    <row r="334" ht="15.75" customHeight="1">
      <c r="A334" s="8"/>
      <c r="B334" s="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9"/>
      <c r="S334" s="9"/>
      <c r="T334" s="9" t="str">
        <f>IFNA(VLOOKUP(R334&amp;F334,'By Class Overall'!A:D,4,FALSE),0)</f>
        <v/>
      </c>
      <c r="U334" s="9" t="str">
        <f>IFNA(VLOOKUP(R334&amp;F334,'By Class Overall'!A:E,5,FALSE),0)</f>
        <v/>
      </c>
      <c r="V334" s="2"/>
      <c r="W334" s="2"/>
      <c r="X334" s="2"/>
      <c r="Y334" s="2"/>
      <c r="Z334" s="2"/>
    </row>
    <row r="335" ht="15.75" customHeight="1">
      <c r="A335" s="8"/>
      <c r="B335" s="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9"/>
      <c r="S335" s="9"/>
      <c r="T335" s="9" t="str">
        <f>IFNA(VLOOKUP(R335&amp;F335,'By Class Overall'!A:D,4,FALSE),0)</f>
        <v/>
      </c>
      <c r="U335" s="9" t="str">
        <f>IFNA(VLOOKUP(R335&amp;F335,'By Class Overall'!A:E,5,FALSE),0)</f>
        <v/>
      </c>
      <c r="V335" s="2"/>
      <c r="W335" s="2"/>
      <c r="X335" s="2"/>
      <c r="Y335" s="2"/>
      <c r="Z335" s="2"/>
    </row>
    <row r="336" ht="15.75" customHeight="1">
      <c r="A336" s="8"/>
      <c r="B336" s="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9"/>
      <c r="S336" s="9"/>
      <c r="T336" s="9" t="str">
        <f>IFNA(VLOOKUP(R336&amp;F336,'By Class Overall'!A:D,4,FALSE),0)</f>
        <v/>
      </c>
      <c r="U336" s="9" t="str">
        <f>IFNA(VLOOKUP(R336&amp;F336,'By Class Overall'!A:E,5,FALSE),0)</f>
        <v/>
      </c>
      <c r="V336" s="2"/>
      <c r="W336" s="2"/>
      <c r="X336" s="2"/>
      <c r="Y336" s="2"/>
      <c r="Z336" s="2"/>
    </row>
    <row r="337" ht="15.75" customHeight="1">
      <c r="A337" s="8"/>
      <c r="B337" s="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9"/>
      <c r="S337" s="9"/>
      <c r="T337" s="9" t="str">
        <f>IFNA(VLOOKUP(R337&amp;F337,'By Class Overall'!A:D,4,FALSE),0)</f>
        <v/>
      </c>
      <c r="U337" s="9" t="str">
        <f>IFNA(VLOOKUP(R337&amp;F337,'By Class Overall'!A:E,5,FALSE),0)</f>
        <v/>
      </c>
      <c r="V337" s="2"/>
      <c r="W337" s="2"/>
      <c r="X337" s="2"/>
      <c r="Y337" s="2"/>
      <c r="Z337" s="2"/>
    </row>
    <row r="338" ht="15.75" customHeight="1">
      <c r="A338" s="8"/>
      <c r="B338" s="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9"/>
      <c r="S338" s="9"/>
      <c r="T338" s="9" t="str">
        <f>IFNA(VLOOKUP(R338&amp;F338,'By Class Overall'!A:D,4,FALSE),0)</f>
        <v/>
      </c>
      <c r="U338" s="9" t="str">
        <f>IFNA(VLOOKUP(R338&amp;F338,'By Class Overall'!A:E,5,FALSE),0)</f>
        <v/>
      </c>
      <c r="V338" s="2"/>
      <c r="W338" s="2"/>
      <c r="X338" s="2"/>
      <c r="Y338" s="2"/>
      <c r="Z338" s="2"/>
    </row>
    <row r="339" ht="15.75" customHeight="1">
      <c r="A339" s="8"/>
      <c r="B339" s="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9"/>
      <c r="S339" s="9"/>
      <c r="T339" s="9" t="str">
        <f>IFNA(VLOOKUP(R339&amp;F339,'By Class Overall'!A:D,4,FALSE),0)</f>
        <v/>
      </c>
      <c r="U339" s="9" t="str">
        <f>IFNA(VLOOKUP(R339&amp;F339,'By Class Overall'!A:E,5,FALSE),0)</f>
        <v/>
      </c>
      <c r="V339" s="2"/>
      <c r="W339" s="2"/>
      <c r="X339" s="2"/>
      <c r="Y339" s="2"/>
      <c r="Z339" s="2"/>
    </row>
    <row r="340" ht="15.75" customHeight="1">
      <c r="A340" s="8"/>
      <c r="B340" s="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9"/>
      <c r="S340" s="9"/>
      <c r="T340" s="9" t="str">
        <f>IFNA(VLOOKUP(R340&amp;F340,'By Class Overall'!A:D,4,FALSE),0)</f>
        <v/>
      </c>
      <c r="U340" s="9" t="str">
        <f>IFNA(VLOOKUP(R340&amp;F340,'By Class Overall'!A:E,5,FALSE),0)</f>
        <v/>
      </c>
      <c r="V340" s="2"/>
      <c r="W340" s="2"/>
      <c r="X340" s="2"/>
      <c r="Y340" s="2"/>
      <c r="Z340" s="2"/>
    </row>
    <row r="341" ht="15.75" customHeight="1">
      <c r="A341" s="8"/>
      <c r="B341" s="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9"/>
      <c r="S341" s="9"/>
      <c r="T341" s="9" t="str">
        <f>IFNA(VLOOKUP(R341&amp;F341,'By Class Overall'!A:D,4,FALSE),0)</f>
        <v/>
      </c>
      <c r="U341" s="9" t="str">
        <f>IFNA(VLOOKUP(R341&amp;F341,'By Class Overall'!A:E,5,FALSE),0)</f>
        <v/>
      </c>
      <c r="V341" s="2"/>
      <c r="W341" s="2"/>
      <c r="X341" s="2"/>
      <c r="Y341" s="2"/>
      <c r="Z341" s="2"/>
    </row>
    <row r="342" ht="15.75" customHeight="1">
      <c r="A342" s="8"/>
      <c r="B342" s="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9"/>
      <c r="S342" s="9"/>
      <c r="T342" s="9" t="str">
        <f>IFNA(VLOOKUP(R342&amp;F342,'By Class Overall'!A:D,4,FALSE),0)</f>
        <v/>
      </c>
      <c r="U342" s="9" t="str">
        <f>IFNA(VLOOKUP(R342&amp;F342,'By Class Overall'!A:E,5,FALSE),0)</f>
        <v/>
      </c>
      <c r="V342" s="2"/>
      <c r="W342" s="2"/>
      <c r="X342" s="2"/>
      <c r="Y342" s="2"/>
      <c r="Z342" s="2"/>
    </row>
    <row r="343" ht="15.75" customHeight="1">
      <c r="A343" s="8"/>
      <c r="B343" s="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9"/>
      <c r="S343" s="9"/>
      <c r="T343" s="9" t="str">
        <f>IFNA(VLOOKUP(R343&amp;F343,'By Class Overall'!A:D,4,FALSE),0)</f>
        <v/>
      </c>
      <c r="U343" s="9" t="str">
        <f>IFNA(VLOOKUP(R343&amp;F343,'By Class Overall'!A:E,5,FALSE),0)</f>
        <v/>
      </c>
      <c r="V343" s="2"/>
      <c r="W343" s="2"/>
      <c r="X343" s="2"/>
      <c r="Y343" s="2"/>
      <c r="Z343" s="2"/>
    </row>
    <row r="344" ht="15.75" customHeight="1">
      <c r="A344" s="8"/>
      <c r="B344" s="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9"/>
      <c r="S344" s="9"/>
      <c r="T344" s="9" t="str">
        <f>IFNA(VLOOKUP(R344&amp;F344,'By Class Overall'!A:D,4,FALSE),0)</f>
        <v/>
      </c>
      <c r="U344" s="9" t="str">
        <f>IFNA(VLOOKUP(R344&amp;F344,'By Class Overall'!A:E,5,FALSE),0)</f>
        <v/>
      </c>
      <c r="V344" s="2"/>
      <c r="W344" s="2"/>
      <c r="X344" s="2"/>
      <c r="Y344" s="2"/>
      <c r="Z344" s="2"/>
    </row>
    <row r="345" ht="15.75" customHeight="1">
      <c r="A345" s="8"/>
      <c r="B345" s="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9"/>
      <c r="S345" s="9"/>
      <c r="T345" s="9" t="str">
        <f>IFNA(VLOOKUP(R345&amp;F345,'By Class Overall'!A:D,4,FALSE),0)</f>
        <v/>
      </c>
      <c r="U345" s="9" t="str">
        <f>IFNA(VLOOKUP(R345&amp;F345,'By Class Overall'!A:E,5,FALSE),0)</f>
        <v/>
      </c>
      <c r="V345" s="2"/>
      <c r="W345" s="2"/>
      <c r="X345" s="2"/>
      <c r="Y345" s="2"/>
      <c r="Z345" s="2"/>
    </row>
    <row r="346" ht="15.75" customHeight="1">
      <c r="A346" s="8"/>
      <c r="B346" s="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9"/>
      <c r="S346" s="9"/>
      <c r="T346" s="9" t="str">
        <f>IFNA(VLOOKUP(R346&amp;F346,'By Class Overall'!A:D,4,FALSE),0)</f>
        <v/>
      </c>
      <c r="U346" s="9" t="str">
        <f>IFNA(VLOOKUP(R346&amp;F346,'By Class Overall'!A:E,5,FALSE),0)</f>
        <v/>
      </c>
      <c r="V346" s="2"/>
      <c r="W346" s="2"/>
      <c r="X346" s="2"/>
      <c r="Y346" s="2"/>
      <c r="Z346" s="2"/>
    </row>
    <row r="347" ht="15.75" customHeight="1">
      <c r="A347" s="8"/>
      <c r="B347" s="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9"/>
      <c r="S347" s="9"/>
      <c r="T347" s="9" t="str">
        <f>IFNA(VLOOKUP(R347&amp;F347,'By Class Overall'!A:D,4,FALSE),0)</f>
        <v/>
      </c>
      <c r="U347" s="9" t="str">
        <f>IFNA(VLOOKUP(R347&amp;F347,'By Class Overall'!A:E,5,FALSE),0)</f>
        <v/>
      </c>
      <c r="V347" s="2"/>
      <c r="W347" s="2"/>
      <c r="X347" s="2"/>
      <c r="Y347" s="2"/>
      <c r="Z347" s="2"/>
    </row>
    <row r="348" ht="15.75" customHeight="1">
      <c r="A348" s="8"/>
      <c r="B348" s="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9"/>
      <c r="S348" s="9"/>
      <c r="T348" s="9" t="str">
        <f>IFNA(VLOOKUP(R348&amp;F348,'By Class Overall'!A:D,4,FALSE),0)</f>
        <v/>
      </c>
      <c r="U348" s="9" t="str">
        <f>IFNA(VLOOKUP(R348&amp;F348,'By Class Overall'!A:E,5,FALSE),0)</f>
        <v/>
      </c>
      <c r="V348" s="2"/>
      <c r="W348" s="2"/>
      <c r="X348" s="2"/>
      <c r="Y348" s="2"/>
      <c r="Z348" s="2"/>
    </row>
    <row r="349" ht="15.75" customHeight="1">
      <c r="A349" s="8"/>
      <c r="B349" s="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9"/>
      <c r="S349" s="9"/>
      <c r="T349" s="9" t="str">
        <f>IFNA(VLOOKUP(R349&amp;F349,'By Class Overall'!A:D,4,FALSE),0)</f>
        <v/>
      </c>
      <c r="U349" s="9" t="str">
        <f>IFNA(VLOOKUP(R349&amp;F349,'By Class Overall'!A:E,5,FALSE),0)</f>
        <v/>
      </c>
      <c r="V349" s="2"/>
      <c r="W349" s="2"/>
      <c r="X349" s="2"/>
      <c r="Y349" s="2"/>
      <c r="Z349" s="2"/>
    </row>
    <row r="350" ht="15.75" customHeight="1">
      <c r="A350" s="8"/>
      <c r="B350" s="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9"/>
      <c r="S350" s="9"/>
      <c r="T350" s="9" t="str">
        <f>IFNA(VLOOKUP(R350&amp;F350,'By Class Overall'!A:D,4,FALSE),0)</f>
        <v/>
      </c>
      <c r="U350" s="9" t="str">
        <f>IFNA(VLOOKUP(R350&amp;F350,'By Class Overall'!A:E,5,FALSE),0)</f>
        <v/>
      </c>
      <c r="V350" s="2"/>
      <c r="W350" s="2"/>
      <c r="X350" s="2"/>
      <c r="Y350" s="2"/>
      <c r="Z350" s="2"/>
    </row>
    <row r="351" ht="15.75" customHeight="1">
      <c r="A351" s="8"/>
      <c r="B351" s="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9"/>
      <c r="S351" s="9"/>
      <c r="T351" s="9" t="str">
        <f>IFNA(VLOOKUP(R351&amp;F351,'By Class Overall'!A:D,4,FALSE),0)</f>
        <v/>
      </c>
      <c r="U351" s="9" t="str">
        <f>IFNA(VLOOKUP(R351&amp;F351,'By Class Overall'!A:E,5,FALSE),0)</f>
        <v/>
      </c>
      <c r="V351" s="2"/>
      <c r="W351" s="2"/>
      <c r="X351" s="2"/>
      <c r="Y351" s="2"/>
      <c r="Z351" s="2"/>
    </row>
    <row r="352" ht="15.75" customHeight="1">
      <c r="A352" s="8"/>
      <c r="B352" s="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9"/>
      <c r="S352" s="9"/>
      <c r="T352" s="9" t="str">
        <f>IFNA(VLOOKUP(R352&amp;F352,'By Class Overall'!A:D,4,FALSE),0)</f>
        <v/>
      </c>
      <c r="U352" s="9" t="str">
        <f>IFNA(VLOOKUP(R352&amp;F352,'By Class Overall'!A:E,5,FALSE),0)</f>
        <v/>
      </c>
      <c r="V352" s="2"/>
      <c r="W352" s="2"/>
      <c r="X352" s="2"/>
      <c r="Y352" s="2"/>
      <c r="Z352" s="2"/>
    </row>
    <row r="353" ht="15.75" customHeight="1">
      <c r="A353" s="8"/>
      <c r="B353" s="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9"/>
      <c r="S353" s="9"/>
      <c r="T353" s="9" t="str">
        <f>IFNA(VLOOKUP(R353&amp;F353,'By Class Overall'!A:D,4,FALSE),0)</f>
        <v/>
      </c>
      <c r="U353" s="9" t="str">
        <f>IFNA(VLOOKUP(R353&amp;F353,'By Class Overall'!A:E,5,FALSE),0)</f>
        <v/>
      </c>
      <c r="V353" s="2"/>
      <c r="W353" s="2"/>
      <c r="X353" s="2"/>
      <c r="Y353" s="2"/>
      <c r="Z353" s="2"/>
    </row>
    <row r="354" ht="15.75" customHeight="1">
      <c r="A354" s="8"/>
      <c r="B354" s="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9"/>
      <c r="S354" s="9"/>
      <c r="T354" s="9" t="str">
        <f>IFNA(VLOOKUP(R354&amp;F354,'By Class Overall'!A:D,4,FALSE),0)</f>
        <v/>
      </c>
      <c r="U354" s="9" t="str">
        <f>IFNA(VLOOKUP(R354&amp;F354,'By Class Overall'!A:E,5,FALSE),0)</f>
        <v/>
      </c>
      <c r="V354" s="2"/>
      <c r="W354" s="2"/>
      <c r="X354" s="2"/>
      <c r="Y354" s="2"/>
      <c r="Z354" s="2"/>
    </row>
    <row r="355" ht="15.75" customHeight="1">
      <c r="A355" s="8"/>
      <c r="B355" s="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9"/>
      <c r="S355" s="9"/>
      <c r="T355" s="9" t="str">
        <f>IFNA(VLOOKUP(R355&amp;F355,'By Class Overall'!A:D,4,FALSE),0)</f>
        <v/>
      </c>
      <c r="U355" s="9" t="str">
        <f>IFNA(VLOOKUP(R355&amp;F355,'By Class Overall'!A:E,5,FALSE),0)</f>
        <v/>
      </c>
      <c r="V355" s="2"/>
      <c r="W355" s="2"/>
      <c r="X355" s="2"/>
      <c r="Y355" s="2"/>
      <c r="Z355" s="2"/>
    </row>
    <row r="356" ht="15.75" customHeight="1">
      <c r="A356" s="8"/>
      <c r="B356" s="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9"/>
      <c r="S356" s="9"/>
      <c r="T356" s="9" t="str">
        <f>IFNA(VLOOKUP(R356&amp;F356,'By Class Overall'!A:D,4,FALSE),0)</f>
        <v/>
      </c>
      <c r="U356" s="9" t="str">
        <f>IFNA(VLOOKUP(R356&amp;F356,'By Class Overall'!A:E,5,FALSE),0)</f>
        <v/>
      </c>
      <c r="V356" s="2"/>
      <c r="W356" s="2"/>
      <c r="X356" s="2"/>
      <c r="Y356" s="2"/>
      <c r="Z356" s="2"/>
    </row>
    <row r="357" ht="15.75" customHeight="1">
      <c r="A357" s="8"/>
      <c r="B357" s="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9"/>
      <c r="S357" s="9"/>
      <c r="T357" s="9" t="str">
        <f>IFNA(VLOOKUP(R357&amp;F357,'By Class Overall'!A:D,4,FALSE),0)</f>
        <v/>
      </c>
      <c r="U357" s="9" t="str">
        <f>IFNA(VLOOKUP(R357&amp;F357,'By Class Overall'!A:E,5,FALSE),0)</f>
        <v/>
      </c>
      <c r="V357" s="2"/>
      <c r="W357" s="2"/>
      <c r="X357" s="2"/>
      <c r="Y357" s="2"/>
      <c r="Z357" s="2"/>
    </row>
    <row r="358" ht="15.75" customHeight="1">
      <c r="A358" s="8"/>
      <c r="B358" s="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9"/>
      <c r="S358" s="9"/>
      <c r="T358" s="9" t="str">
        <f>IFNA(VLOOKUP(R358&amp;F358,'By Class Overall'!A:D,4,FALSE),0)</f>
        <v/>
      </c>
      <c r="U358" s="9" t="str">
        <f>IFNA(VLOOKUP(R358&amp;F358,'By Class Overall'!A:E,5,FALSE),0)</f>
        <v/>
      </c>
      <c r="V358" s="2"/>
      <c r="W358" s="2"/>
      <c r="X358" s="2"/>
      <c r="Y358" s="2"/>
      <c r="Z358" s="2"/>
    </row>
    <row r="359" ht="15.75" customHeight="1">
      <c r="A359" s="8"/>
      <c r="B359" s="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9"/>
      <c r="S359" s="9"/>
      <c r="T359" s="9" t="str">
        <f>IFNA(VLOOKUP(R359&amp;F359,'By Class Overall'!A:D,4,FALSE),0)</f>
        <v/>
      </c>
      <c r="U359" s="9" t="str">
        <f>IFNA(VLOOKUP(R359&amp;F359,'By Class Overall'!A:E,5,FALSE),0)</f>
        <v/>
      </c>
      <c r="V359" s="2"/>
      <c r="W359" s="2"/>
      <c r="X359" s="2"/>
      <c r="Y359" s="2"/>
      <c r="Z359" s="2"/>
    </row>
    <row r="360" ht="15.75" customHeight="1">
      <c r="A360" s="8"/>
      <c r="B360" s="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9"/>
      <c r="S360" s="9"/>
      <c r="T360" s="9" t="str">
        <f>IFNA(VLOOKUP(R360&amp;F360,'By Class Overall'!A:D,4,FALSE),0)</f>
        <v/>
      </c>
      <c r="U360" s="9" t="str">
        <f>IFNA(VLOOKUP(R360&amp;F360,'By Class Overall'!A:E,5,FALSE),0)</f>
        <v/>
      </c>
      <c r="V360" s="2"/>
      <c r="W360" s="2"/>
      <c r="X360" s="2"/>
      <c r="Y360" s="2"/>
      <c r="Z360" s="2"/>
    </row>
    <row r="361" ht="15.75" customHeight="1">
      <c r="A361" s="8"/>
      <c r="B361" s="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9"/>
      <c r="S361" s="9"/>
      <c r="T361" s="9" t="str">
        <f>IFNA(VLOOKUP(R361&amp;F361,'By Class Overall'!A:D,4,FALSE),0)</f>
        <v/>
      </c>
      <c r="U361" s="9" t="str">
        <f>IFNA(VLOOKUP(R361&amp;F361,'By Class Overall'!A:E,5,FALSE),0)</f>
        <v/>
      </c>
      <c r="V361" s="2"/>
      <c r="W361" s="2"/>
      <c r="X361" s="2"/>
      <c r="Y361" s="2"/>
      <c r="Z361" s="2"/>
    </row>
    <row r="362" ht="15.75" customHeight="1">
      <c r="A362" s="8"/>
      <c r="B362" s="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9"/>
      <c r="S362" s="9"/>
      <c r="T362" s="9" t="str">
        <f>IFNA(VLOOKUP(R362&amp;F362,'By Class Overall'!A:D,4,FALSE),0)</f>
        <v/>
      </c>
      <c r="U362" s="9" t="str">
        <f>IFNA(VLOOKUP(R362&amp;F362,'By Class Overall'!A:E,5,FALSE),0)</f>
        <v/>
      </c>
      <c r="V362" s="2"/>
      <c r="W362" s="2"/>
      <c r="X362" s="2"/>
      <c r="Y362" s="2"/>
      <c r="Z362" s="2"/>
    </row>
    <row r="363" ht="15.75" customHeight="1">
      <c r="A363" s="8"/>
      <c r="B363" s="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9"/>
      <c r="S363" s="9"/>
      <c r="T363" s="9" t="str">
        <f>IFNA(VLOOKUP(R363&amp;F363,'By Class Overall'!A:D,4,FALSE),0)</f>
        <v/>
      </c>
      <c r="U363" s="9" t="str">
        <f>IFNA(VLOOKUP(R363&amp;F363,'By Class Overall'!A:E,5,FALSE),0)</f>
        <v/>
      </c>
      <c r="V363" s="2"/>
      <c r="W363" s="2"/>
      <c r="X363" s="2"/>
      <c r="Y363" s="2"/>
      <c r="Z363" s="2"/>
    </row>
    <row r="364" ht="15.75" customHeight="1">
      <c r="A364" s="8"/>
      <c r="B364" s="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9"/>
      <c r="S364" s="9"/>
      <c r="T364" s="9" t="str">
        <f>IFNA(VLOOKUP(R364&amp;F364,'By Class Overall'!A:D,4,FALSE),0)</f>
        <v/>
      </c>
      <c r="U364" s="9" t="str">
        <f>IFNA(VLOOKUP(R364&amp;F364,'By Class Overall'!A:E,5,FALSE),0)</f>
        <v/>
      </c>
      <c r="V364" s="2"/>
      <c r="W364" s="2"/>
      <c r="X364" s="2"/>
      <c r="Y364" s="2"/>
      <c r="Z364" s="2"/>
    </row>
    <row r="365" ht="15.75" customHeight="1">
      <c r="A365" s="8"/>
      <c r="B365" s="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9"/>
      <c r="S365" s="9"/>
      <c r="T365" s="9" t="str">
        <f>IFNA(VLOOKUP(R365&amp;F365,'By Class Overall'!A:D,4,FALSE),0)</f>
        <v/>
      </c>
      <c r="U365" s="9" t="str">
        <f>IFNA(VLOOKUP(R365&amp;F365,'By Class Overall'!A:E,5,FALSE),0)</f>
        <v/>
      </c>
      <c r="V365" s="2"/>
      <c r="W365" s="2"/>
      <c r="X365" s="2"/>
      <c r="Y365" s="2"/>
      <c r="Z365" s="2"/>
    </row>
    <row r="366" ht="15.75" customHeight="1">
      <c r="A366" s="8"/>
      <c r="B366" s="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9"/>
      <c r="S366" s="9"/>
      <c r="T366" s="9" t="str">
        <f>IFNA(VLOOKUP(R366&amp;F366,'By Class Overall'!A:D,4,FALSE),0)</f>
        <v/>
      </c>
      <c r="U366" s="9" t="str">
        <f>IFNA(VLOOKUP(R366&amp;F366,'By Class Overall'!A:E,5,FALSE),0)</f>
        <v/>
      </c>
      <c r="V366" s="2"/>
      <c r="W366" s="2"/>
      <c r="X366" s="2"/>
      <c r="Y366" s="2"/>
      <c r="Z366" s="2"/>
    </row>
    <row r="367" ht="15.75" customHeight="1">
      <c r="A367" s="8"/>
      <c r="B367" s="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9"/>
      <c r="S367" s="9"/>
      <c r="T367" s="9" t="str">
        <f>IFNA(VLOOKUP(R367&amp;F367,'By Class Overall'!A:D,4,FALSE),0)</f>
        <v/>
      </c>
      <c r="U367" s="9" t="str">
        <f>IFNA(VLOOKUP(R367&amp;F367,'By Class Overall'!A:E,5,FALSE),0)</f>
        <v/>
      </c>
      <c r="V367" s="2"/>
      <c r="W367" s="2"/>
      <c r="X367" s="2"/>
      <c r="Y367" s="2"/>
      <c r="Z367" s="2"/>
    </row>
    <row r="368" ht="15.75" customHeight="1">
      <c r="A368" s="8"/>
      <c r="B368" s="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9"/>
      <c r="S368" s="9"/>
      <c r="T368" s="9" t="str">
        <f>IFNA(VLOOKUP(R368&amp;F368,'By Class Overall'!A:D,4,FALSE),0)</f>
        <v/>
      </c>
      <c r="U368" s="9" t="str">
        <f>IFNA(VLOOKUP(R368&amp;F368,'By Class Overall'!A:E,5,FALSE),0)</f>
        <v/>
      </c>
      <c r="V368" s="2"/>
      <c r="W368" s="2"/>
      <c r="X368" s="2"/>
      <c r="Y368" s="2"/>
      <c r="Z368" s="2"/>
    </row>
    <row r="369" ht="15.75" customHeight="1">
      <c r="A369" s="8"/>
      <c r="B369" s="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9"/>
      <c r="S369" s="9"/>
      <c r="T369" s="9" t="str">
        <f>IFNA(VLOOKUP(R369&amp;F369,'By Class Overall'!A:D,4,FALSE),0)</f>
        <v/>
      </c>
      <c r="U369" s="9" t="str">
        <f>IFNA(VLOOKUP(R369&amp;F369,'By Class Overall'!A:E,5,FALSE),0)</f>
        <v/>
      </c>
      <c r="V369" s="2"/>
      <c r="W369" s="2"/>
      <c r="X369" s="2"/>
      <c r="Y369" s="2"/>
      <c r="Z369" s="2"/>
    </row>
    <row r="370" ht="15.75" customHeight="1">
      <c r="A370" s="8"/>
      <c r="B370" s="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9"/>
      <c r="S370" s="9"/>
      <c r="T370" s="9" t="str">
        <f>IFNA(VLOOKUP(R370&amp;F370,'By Class Overall'!A:D,4,FALSE),0)</f>
        <v/>
      </c>
      <c r="U370" s="9" t="str">
        <f>IFNA(VLOOKUP(R370&amp;F370,'By Class Overall'!A:E,5,FALSE),0)</f>
        <v/>
      </c>
      <c r="V370" s="2"/>
      <c r="W370" s="2"/>
      <c r="X370" s="2"/>
      <c r="Y370" s="2"/>
      <c r="Z370" s="2"/>
    </row>
    <row r="371" ht="15.75" customHeight="1">
      <c r="A371" s="8"/>
      <c r="B371" s="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9"/>
      <c r="S371" s="9"/>
      <c r="T371" s="9" t="str">
        <f>IFNA(VLOOKUP(R371&amp;F371,'By Class Overall'!A:D,4,FALSE),0)</f>
        <v/>
      </c>
      <c r="U371" s="9" t="str">
        <f>IFNA(VLOOKUP(R371&amp;F371,'By Class Overall'!A:E,5,FALSE),0)</f>
        <v/>
      </c>
      <c r="V371" s="2"/>
      <c r="W371" s="2"/>
      <c r="X371" s="2"/>
      <c r="Y371" s="2"/>
      <c r="Z371" s="2"/>
    </row>
    <row r="372" ht="15.75" customHeight="1">
      <c r="A372" s="8"/>
      <c r="B372" s="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9"/>
      <c r="S372" s="9"/>
      <c r="T372" s="9" t="str">
        <f>IFNA(VLOOKUP(R372&amp;F372,'By Class Overall'!A:D,4,FALSE),0)</f>
        <v/>
      </c>
      <c r="U372" s="9" t="str">
        <f>IFNA(VLOOKUP(R372&amp;F372,'By Class Overall'!A:E,5,FALSE),0)</f>
        <v/>
      </c>
      <c r="V372" s="2"/>
      <c r="W372" s="2"/>
      <c r="X372" s="2"/>
      <c r="Y372" s="2"/>
      <c r="Z372" s="2"/>
    </row>
    <row r="373" ht="15.75" customHeight="1">
      <c r="A373" s="8"/>
      <c r="B373" s="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9"/>
      <c r="S373" s="9"/>
      <c r="T373" s="9" t="str">
        <f>IFNA(VLOOKUP(R373&amp;F373,'By Class Overall'!A:D,4,FALSE),0)</f>
        <v/>
      </c>
      <c r="U373" s="9" t="str">
        <f>IFNA(VLOOKUP(R373&amp;F373,'By Class Overall'!A:E,5,FALSE),0)</f>
        <v/>
      </c>
      <c r="V373" s="2"/>
      <c r="W373" s="2"/>
      <c r="X373" s="2"/>
      <c r="Y373" s="2"/>
      <c r="Z373" s="2"/>
    </row>
    <row r="374" ht="15.75" customHeight="1">
      <c r="A374" s="8"/>
      <c r="B374" s="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9"/>
      <c r="S374" s="9"/>
      <c r="T374" s="9" t="str">
        <f>IFNA(VLOOKUP(R374&amp;F374,'By Class Overall'!A:D,4,FALSE),0)</f>
        <v/>
      </c>
      <c r="U374" s="9" t="str">
        <f>IFNA(VLOOKUP(R374&amp;F374,'By Class Overall'!A:E,5,FALSE),0)</f>
        <v/>
      </c>
      <c r="V374" s="2"/>
      <c r="W374" s="2"/>
      <c r="X374" s="2"/>
      <c r="Y374" s="2"/>
      <c r="Z374" s="2"/>
    </row>
    <row r="375" ht="15.75" customHeight="1">
      <c r="A375" s="8"/>
      <c r="B375" s="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9"/>
      <c r="S375" s="9"/>
      <c r="T375" s="9" t="str">
        <f>IFNA(VLOOKUP(R375&amp;F375,'By Class Overall'!A:D,4,FALSE),0)</f>
        <v/>
      </c>
      <c r="U375" s="9" t="str">
        <f>IFNA(VLOOKUP(R375&amp;F375,'By Class Overall'!A:E,5,FALSE),0)</f>
        <v/>
      </c>
      <c r="V375" s="2"/>
      <c r="W375" s="2"/>
      <c r="X375" s="2"/>
      <c r="Y375" s="2"/>
      <c r="Z375" s="2"/>
    </row>
    <row r="376" ht="15.75" customHeight="1">
      <c r="A376" s="8"/>
      <c r="B376" s="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9"/>
      <c r="S376" s="9"/>
      <c r="T376" s="9" t="str">
        <f>IFNA(VLOOKUP(R376&amp;F376,'By Class Overall'!A:D,4,FALSE),0)</f>
        <v/>
      </c>
      <c r="U376" s="9" t="str">
        <f>IFNA(VLOOKUP(R376&amp;F376,'By Class Overall'!A:E,5,FALSE),0)</f>
        <v/>
      </c>
      <c r="V376" s="2"/>
      <c r="W376" s="2"/>
      <c r="X376" s="2"/>
      <c r="Y376" s="2"/>
      <c r="Z376" s="2"/>
    </row>
    <row r="377" ht="15.75" customHeight="1">
      <c r="A377" s="8"/>
      <c r="B377" s="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9"/>
      <c r="S377" s="9"/>
      <c r="T377" s="9" t="str">
        <f>IFNA(VLOOKUP(R377&amp;F377,'By Class Overall'!A:D,4,FALSE),0)</f>
        <v/>
      </c>
      <c r="U377" s="9" t="str">
        <f>IFNA(VLOOKUP(R377&amp;F377,'By Class Overall'!A:E,5,FALSE),0)</f>
        <v/>
      </c>
      <c r="V377" s="2"/>
      <c r="W377" s="2"/>
      <c r="X377" s="2"/>
      <c r="Y377" s="2"/>
      <c r="Z377" s="2"/>
    </row>
    <row r="378" ht="15.75" customHeight="1">
      <c r="A378" s="8"/>
      <c r="B378" s="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9"/>
      <c r="S378" s="9"/>
      <c r="T378" s="9" t="str">
        <f>IFNA(VLOOKUP(R378&amp;F378,'By Class Overall'!A:D,4,FALSE),0)</f>
        <v/>
      </c>
      <c r="U378" s="9" t="str">
        <f>IFNA(VLOOKUP(R378&amp;F378,'By Class Overall'!A:E,5,FALSE),0)</f>
        <v/>
      </c>
      <c r="V378" s="2"/>
      <c r="W378" s="2"/>
      <c r="X378" s="2"/>
      <c r="Y378" s="2"/>
      <c r="Z378" s="2"/>
    </row>
    <row r="379" ht="15.75" customHeight="1">
      <c r="A379" s="8"/>
      <c r="B379" s="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9"/>
      <c r="S379" s="9"/>
      <c r="T379" s="9" t="str">
        <f>IFNA(VLOOKUP(R379&amp;F379,'By Class Overall'!A:D,4,FALSE),0)</f>
        <v/>
      </c>
      <c r="U379" s="9" t="str">
        <f>IFNA(VLOOKUP(R379&amp;F379,'By Class Overall'!A:E,5,FALSE),0)</f>
        <v/>
      </c>
      <c r="V379" s="2"/>
      <c r="W379" s="2"/>
      <c r="X379" s="2"/>
      <c r="Y379" s="2"/>
      <c r="Z379" s="2"/>
    </row>
    <row r="380" ht="15.75" customHeight="1">
      <c r="A380" s="8"/>
      <c r="B380" s="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9"/>
      <c r="S380" s="9"/>
      <c r="T380" s="9" t="str">
        <f>IFNA(VLOOKUP(R380&amp;F380,'By Class Overall'!A:D,4,FALSE),0)</f>
        <v/>
      </c>
      <c r="U380" s="9" t="str">
        <f>IFNA(VLOOKUP(R380&amp;F380,'By Class Overall'!A:E,5,FALSE),0)</f>
        <v/>
      </c>
      <c r="V380" s="2"/>
      <c r="W380" s="2"/>
      <c r="X380" s="2"/>
      <c r="Y380" s="2"/>
      <c r="Z380" s="2"/>
    </row>
    <row r="381" ht="15.75" customHeight="1">
      <c r="A381" s="8"/>
      <c r="B381" s="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9"/>
      <c r="S381" s="9"/>
      <c r="T381" s="9" t="str">
        <f>IFNA(VLOOKUP(R381&amp;F381,'By Class Overall'!A:D,4,FALSE),0)</f>
        <v/>
      </c>
      <c r="U381" s="9" t="str">
        <f>IFNA(VLOOKUP(R381&amp;F381,'By Class Overall'!A:E,5,FALSE),0)</f>
        <v/>
      </c>
      <c r="V381" s="2"/>
      <c r="W381" s="2"/>
      <c r="X381" s="2"/>
      <c r="Y381" s="2"/>
      <c r="Z381" s="2"/>
    </row>
    <row r="382" ht="15.75" customHeight="1">
      <c r="A382" s="8"/>
      <c r="B382" s="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9"/>
      <c r="S382" s="9"/>
      <c r="T382" s="9" t="str">
        <f>IFNA(VLOOKUP(R382&amp;F382,'By Class Overall'!A:D,4,FALSE),0)</f>
        <v/>
      </c>
      <c r="U382" s="9" t="str">
        <f>IFNA(VLOOKUP(R382&amp;F382,'By Class Overall'!A:E,5,FALSE),0)</f>
        <v/>
      </c>
      <c r="V382" s="2"/>
      <c r="W382" s="2"/>
      <c r="X382" s="2"/>
      <c r="Y382" s="2"/>
      <c r="Z382" s="2"/>
    </row>
    <row r="383" ht="15.75" customHeight="1">
      <c r="A383" s="8"/>
      <c r="B383" s="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9"/>
      <c r="S383" s="9"/>
      <c r="T383" s="9" t="str">
        <f>IFNA(VLOOKUP(R383&amp;F383,'By Class Overall'!A:D,4,FALSE),0)</f>
        <v/>
      </c>
      <c r="U383" s="9" t="str">
        <f>IFNA(VLOOKUP(R383&amp;F383,'By Class Overall'!A:E,5,FALSE),0)</f>
        <v/>
      </c>
      <c r="V383" s="2"/>
      <c r="W383" s="2"/>
      <c r="X383" s="2"/>
      <c r="Y383" s="2"/>
      <c r="Z383" s="2"/>
    </row>
    <row r="384" ht="15.75" customHeight="1">
      <c r="A384" s="8"/>
      <c r="B384" s="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9"/>
      <c r="S384" s="9"/>
      <c r="T384" s="9" t="str">
        <f>IFNA(VLOOKUP(R384&amp;F384,'By Class Overall'!A:D,4,FALSE),0)</f>
        <v/>
      </c>
      <c r="U384" s="9" t="str">
        <f>IFNA(VLOOKUP(R384&amp;F384,'By Class Overall'!A:E,5,FALSE),0)</f>
        <v/>
      </c>
      <c r="V384" s="2"/>
      <c r="W384" s="2"/>
      <c r="X384" s="2"/>
      <c r="Y384" s="2"/>
      <c r="Z384" s="2"/>
    </row>
    <row r="385" ht="15.75" customHeight="1">
      <c r="A385" s="8"/>
      <c r="B385" s="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9"/>
      <c r="S385" s="9"/>
      <c r="T385" s="9" t="str">
        <f>IFNA(VLOOKUP(R385&amp;F385,'By Class Overall'!A:D,4,FALSE),0)</f>
        <v/>
      </c>
      <c r="U385" s="9" t="str">
        <f>IFNA(VLOOKUP(R385&amp;F385,'By Class Overall'!A:E,5,FALSE),0)</f>
        <v/>
      </c>
      <c r="V385" s="2"/>
      <c r="W385" s="2"/>
      <c r="X385" s="2"/>
      <c r="Y385" s="2"/>
      <c r="Z385" s="2"/>
    </row>
    <row r="386" ht="15.75" customHeight="1">
      <c r="A386" s="8"/>
      <c r="B386" s="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9"/>
      <c r="S386" s="9"/>
      <c r="T386" s="9" t="str">
        <f>IFNA(VLOOKUP(R386&amp;F386,'By Class Overall'!A:D,4,FALSE),0)</f>
        <v/>
      </c>
      <c r="U386" s="9" t="str">
        <f>IFNA(VLOOKUP(R386&amp;F386,'By Class Overall'!A:E,5,FALSE),0)</f>
        <v/>
      </c>
      <c r="V386" s="2"/>
      <c r="W386" s="2"/>
      <c r="X386" s="2"/>
      <c r="Y386" s="2"/>
      <c r="Z386" s="2"/>
    </row>
    <row r="387" ht="15.75" customHeight="1">
      <c r="A387" s="8"/>
      <c r="B387" s="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9"/>
      <c r="S387" s="9"/>
      <c r="T387" s="9" t="str">
        <f>IFNA(VLOOKUP(R387&amp;F387,'By Class Overall'!A:D,4,FALSE),0)</f>
        <v/>
      </c>
      <c r="U387" s="9" t="str">
        <f>IFNA(VLOOKUP(R387&amp;F387,'By Class Overall'!A:E,5,FALSE),0)</f>
        <v/>
      </c>
      <c r="V387" s="2"/>
      <c r="W387" s="2"/>
      <c r="X387" s="2"/>
      <c r="Y387" s="2"/>
      <c r="Z387" s="2"/>
    </row>
    <row r="388" ht="15.75" customHeight="1">
      <c r="A388" s="8"/>
      <c r="B388" s="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9"/>
      <c r="S388" s="9"/>
      <c r="T388" s="9" t="str">
        <f>IFNA(VLOOKUP(R388&amp;F388,'By Class Overall'!A:D,4,FALSE),0)</f>
        <v/>
      </c>
      <c r="U388" s="9" t="str">
        <f>IFNA(VLOOKUP(R388&amp;F388,'By Class Overall'!A:E,5,FALSE),0)</f>
        <v/>
      </c>
      <c r="V388" s="2"/>
      <c r="W388" s="2"/>
      <c r="X388" s="2"/>
      <c r="Y388" s="2"/>
      <c r="Z388" s="2"/>
    </row>
    <row r="389" ht="15.75" customHeight="1">
      <c r="A389" s="8"/>
      <c r="B389" s="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9"/>
      <c r="S389" s="9"/>
      <c r="T389" s="9" t="str">
        <f>IFNA(VLOOKUP(R389&amp;F389,'By Class Overall'!A:D,4,FALSE),0)</f>
        <v/>
      </c>
      <c r="U389" s="9" t="str">
        <f>IFNA(VLOOKUP(R389&amp;F389,'By Class Overall'!A:E,5,FALSE),0)</f>
        <v/>
      </c>
      <c r="V389" s="2"/>
      <c r="W389" s="2"/>
      <c r="X389" s="2"/>
      <c r="Y389" s="2"/>
      <c r="Z389" s="2"/>
    </row>
    <row r="390" ht="15.75" customHeight="1">
      <c r="A390" s="8"/>
      <c r="B390" s="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9"/>
      <c r="S390" s="9"/>
      <c r="T390" s="9" t="str">
        <f>IFNA(VLOOKUP(R390&amp;F390,'By Class Overall'!A:D,4,FALSE),0)</f>
        <v/>
      </c>
      <c r="U390" s="9" t="str">
        <f>IFNA(VLOOKUP(R390&amp;F390,'By Class Overall'!A:E,5,FALSE),0)</f>
        <v/>
      </c>
      <c r="V390" s="2"/>
      <c r="W390" s="2"/>
      <c r="X390" s="2"/>
      <c r="Y390" s="2"/>
      <c r="Z390" s="2"/>
    </row>
    <row r="391" ht="15.75" customHeight="1">
      <c r="A391" s="8"/>
      <c r="B391" s="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9"/>
      <c r="S391" s="9"/>
      <c r="T391" s="9" t="str">
        <f>IFNA(VLOOKUP(R391&amp;F391,'By Class Overall'!A:D,4,FALSE),0)</f>
        <v/>
      </c>
      <c r="U391" s="9" t="str">
        <f>IFNA(VLOOKUP(R391&amp;F391,'By Class Overall'!A:E,5,FALSE),0)</f>
        <v/>
      </c>
      <c r="V391" s="2"/>
      <c r="W391" s="2"/>
      <c r="X391" s="2"/>
      <c r="Y391" s="2"/>
      <c r="Z391" s="2"/>
    </row>
    <row r="392" ht="15.75" customHeight="1">
      <c r="A392" s="8"/>
      <c r="B392" s="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9"/>
      <c r="S392" s="9"/>
      <c r="T392" s="9" t="str">
        <f>IFNA(VLOOKUP(R392&amp;F392,'By Class Overall'!A:D,4,FALSE),0)</f>
        <v/>
      </c>
      <c r="U392" s="9" t="str">
        <f>IFNA(VLOOKUP(R392&amp;F392,'By Class Overall'!A:E,5,FALSE),0)</f>
        <v/>
      </c>
      <c r="V392" s="2"/>
      <c r="W392" s="2"/>
      <c r="X392" s="2"/>
      <c r="Y392" s="2"/>
      <c r="Z392" s="2"/>
    </row>
    <row r="393" ht="15.75" customHeight="1">
      <c r="A393" s="8"/>
      <c r="B393" s="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9"/>
      <c r="S393" s="9"/>
      <c r="T393" s="9" t="str">
        <f>IFNA(VLOOKUP(R393&amp;F393,'By Class Overall'!A:D,4,FALSE),0)</f>
        <v/>
      </c>
      <c r="U393" s="9" t="str">
        <f>IFNA(VLOOKUP(R393&amp;F393,'By Class Overall'!A:E,5,FALSE),0)</f>
        <v/>
      </c>
      <c r="V393" s="2"/>
      <c r="W393" s="2"/>
      <c r="X393" s="2"/>
      <c r="Y393" s="2"/>
      <c r="Z393" s="2"/>
    </row>
    <row r="394" ht="15.75" customHeight="1">
      <c r="A394" s="8"/>
      <c r="B394" s="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9"/>
      <c r="S394" s="9"/>
      <c r="T394" s="9" t="str">
        <f>IFNA(VLOOKUP(R394&amp;F394,'By Class Overall'!A:D,4,FALSE),0)</f>
        <v/>
      </c>
      <c r="U394" s="9" t="str">
        <f>IFNA(VLOOKUP(R394&amp;F394,'By Class Overall'!A:E,5,FALSE),0)</f>
        <v/>
      </c>
      <c r="V394" s="2"/>
      <c r="W394" s="2"/>
      <c r="X394" s="2"/>
      <c r="Y394" s="2"/>
      <c r="Z394" s="2"/>
    </row>
    <row r="395" ht="15.75" customHeight="1">
      <c r="A395" s="8"/>
      <c r="B395" s="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9"/>
      <c r="S395" s="9"/>
      <c r="T395" s="9" t="str">
        <f>IFNA(VLOOKUP(R395&amp;F395,'By Class Overall'!A:D,4,FALSE),0)</f>
        <v/>
      </c>
      <c r="U395" s="9" t="str">
        <f>IFNA(VLOOKUP(R395&amp;F395,'By Class Overall'!A:E,5,FALSE),0)</f>
        <v/>
      </c>
      <c r="V395" s="2"/>
      <c r="W395" s="2"/>
      <c r="X395" s="2"/>
      <c r="Y395" s="2"/>
      <c r="Z395" s="2"/>
    </row>
    <row r="396" ht="15.75" customHeight="1">
      <c r="A396" s="8"/>
      <c r="B396" s="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9"/>
      <c r="S396" s="9"/>
      <c r="T396" s="9" t="str">
        <f>IFNA(VLOOKUP(R396&amp;F396,'By Class Overall'!A:D,4,FALSE),0)</f>
        <v/>
      </c>
      <c r="U396" s="9" t="str">
        <f>IFNA(VLOOKUP(R396&amp;F396,'By Class Overall'!A:E,5,FALSE),0)</f>
        <v/>
      </c>
      <c r="V396" s="2"/>
      <c r="W396" s="2"/>
      <c r="X396" s="2"/>
      <c r="Y396" s="2"/>
      <c r="Z396" s="2"/>
    </row>
    <row r="397" ht="15.75" customHeight="1">
      <c r="A397" s="8"/>
      <c r="B397" s="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9"/>
      <c r="S397" s="9"/>
      <c r="T397" s="9" t="str">
        <f>IFNA(VLOOKUP(R397&amp;F397,'By Class Overall'!A:D,4,FALSE),0)</f>
        <v/>
      </c>
      <c r="U397" s="9" t="str">
        <f>IFNA(VLOOKUP(R397&amp;F397,'By Class Overall'!A:E,5,FALSE),0)</f>
        <v/>
      </c>
      <c r="V397" s="2"/>
      <c r="W397" s="2"/>
      <c r="X397" s="2"/>
      <c r="Y397" s="2"/>
      <c r="Z397" s="2"/>
    </row>
    <row r="398" ht="15.75" customHeight="1">
      <c r="A398" s="8"/>
      <c r="B398" s="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9"/>
      <c r="S398" s="9"/>
      <c r="T398" s="9" t="str">
        <f>IFNA(VLOOKUP(R398&amp;F398,'By Class Overall'!A:D,4,FALSE),0)</f>
        <v/>
      </c>
      <c r="U398" s="9" t="str">
        <f>IFNA(VLOOKUP(R398&amp;F398,'By Class Overall'!A:E,5,FALSE),0)</f>
        <v/>
      </c>
      <c r="V398" s="2"/>
      <c r="W398" s="2"/>
      <c r="X398" s="2"/>
      <c r="Y398" s="2"/>
      <c r="Z398" s="2"/>
    </row>
    <row r="399" ht="15.75" customHeight="1">
      <c r="A399" s="8"/>
      <c r="B399" s="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9"/>
      <c r="S399" s="9"/>
      <c r="T399" s="9" t="str">
        <f>IFNA(VLOOKUP(R399&amp;F399,'By Class Overall'!A:D,4,FALSE),0)</f>
        <v/>
      </c>
      <c r="U399" s="9" t="str">
        <f>IFNA(VLOOKUP(R399&amp;F399,'By Class Overall'!A:E,5,FALSE),0)</f>
        <v/>
      </c>
      <c r="V399" s="2"/>
      <c r="W399" s="2"/>
      <c r="X399" s="2"/>
      <c r="Y399" s="2"/>
      <c r="Z399" s="2"/>
    </row>
    <row r="400" ht="15.75" customHeight="1">
      <c r="A400" s="8"/>
      <c r="B400" s="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9"/>
      <c r="S400" s="9"/>
      <c r="T400" s="9" t="str">
        <f>IFNA(VLOOKUP(R400&amp;F400,'By Class Overall'!A:D,4,FALSE),0)</f>
        <v/>
      </c>
      <c r="U400" s="9" t="str">
        <f>IFNA(VLOOKUP(R400&amp;F400,'By Class Overall'!A:E,5,FALSE),0)</f>
        <v/>
      </c>
      <c r="V400" s="2"/>
      <c r="W400" s="2"/>
      <c r="X400" s="2"/>
      <c r="Y400" s="2"/>
      <c r="Z400" s="2"/>
    </row>
    <row r="401" ht="15.75" customHeight="1">
      <c r="A401" s="8"/>
      <c r="B401" s="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9"/>
      <c r="S401" s="9"/>
      <c r="T401" s="9" t="str">
        <f>IFNA(VLOOKUP(R401&amp;F401,'By Class Overall'!A:D,4,FALSE),0)</f>
        <v/>
      </c>
      <c r="U401" s="9" t="str">
        <f>IFNA(VLOOKUP(R401&amp;F401,'By Class Overall'!A:E,5,FALSE),0)</f>
        <v/>
      </c>
      <c r="V401" s="2"/>
      <c r="W401" s="2"/>
      <c r="X401" s="2"/>
      <c r="Y401" s="2"/>
      <c r="Z401" s="2"/>
    </row>
    <row r="402" ht="15.75" customHeight="1">
      <c r="A402" s="8"/>
      <c r="B402" s="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9"/>
      <c r="S402" s="9"/>
      <c r="T402" s="9" t="str">
        <f>IFNA(VLOOKUP(R402&amp;F402,'By Class Overall'!A:D,4,FALSE),0)</f>
        <v/>
      </c>
      <c r="U402" s="9" t="str">
        <f>IFNA(VLOOKUP(R402&amp;F402,'By Class Overall'!A:E,5,FALSE),0)</f>
        <v/>
      </c>
      <c r="V402" s="2"/>
      <c r="W402" s="2"/>
      <c r="X402" s="2"/>
      <c r="Y402" s="2"/>
      <c r="Z402" s="2"/>
    </row>
    <row r="403" ht="15.75" customHeight="1">
      <c r="A403" s="8"/>
      <c r="B403" s="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9"/>
      <c r="S403" s="9"/>
      <c r="T403" s="9" t="str">
        <f>IFNA(VLOOKUP(R403&amp;F403,'By Class Overall'!A:D,4,FALSE),0)</f>
        <v/>
      </c>
      <c r="U403" s="9" t="str">
        <f>IFNA(VLOOKUP(R403&amp;F403,'By Class Overall'!A:E,5,FALSE),0)</f>
        <v/>
      </c>
      <c r="V403" s="2"/>
      <c r="W403" s="2"/>
      <c r="X403" s="2"/>
      <c r="Y403" s="2"/>
      <c r="Z403" s="2"/>
    </row>
    <row r="404" ht="15.75" customHeight="1">
      <c r="A404" s="8"/>
      <c r="B404" s="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9"/>
      <c r="S404" s="9"/>
      <c r="T404" s="9" t="str">
        <f>IFNA(VLOOKUP(R404&amp;F404,'By Class Overall'!A:D,4,FALSE),0)</f>
        <v/>
      </c>
      <c r="U404" s="9" t="str">
        <f>IFNA(VLOOKUP(R404&amp;F404,'By Class Overall'!A:E,5,FALSE),0)</f>
        <v/>
      </c>
      <c r="V404" s="2"/>
      <c r="W404" s="2"/>
      <c r="X404" s="2"/>
      <c r="Y404" s="2"/>
      <c r="Z404" s="2"/>
    </row>
    <row r="405" ht="15.75" customHeight="1">
      <c r="A405" s="8"/>
      <c r="B405" s="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9"/>
      <c r="S405" s="9"/>
      <c r="T405" s="9" t="str">
        <f>IFNA(VLOOKUP(R405&amp;F405,'By Class Overall'!A:D,4,FALSE),0)</f>
        <v/>
      </c>
      <c r="U405" s="9" t="str">
        <f>IFNA(VLOOKUP(R405&amp;F405,'By Class Overall'!A:E,5,FALSE),0)</f>
        <v/>
      </c>
      <c r="V405" s="2"/>
      <c r="W405" s="2"/>
      <c r="X405" s="2"/>
      <c r="Y405" s="2"/>
      <c r="Z405" s="2"/>
    </row>
    <row r="406" ht="15.75" customHeight="1">
      <c r="A406" s="8"/>
      <c r="B406" s="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9"/>
      <c r="S406" s="9"/>
      <c r="T406" s="9" t="str">
        <f>IFNA(VLOOKUP(R406&amp;F406,'By Class Overall'!A:D,4,FALSE),0)</f>
        <v/>
      </c>
      <c r="U406" s="9" t="str">
        <f>IFNA(VLOOKUP(R406&amp;F406,'By Class Overall'!A:E,5,FALSE),0)</f>
        <v/>
      </c>
      <c r="V406" s="2"/>
      <c r="W406" s="2"/>
      <c r="X406" s="2"/>
      <c r="Y406" s="2"/>
      <c r="Z406" s="2"/>
    </row>
    <row r="407" ht="15.75" customHeight="1">
      <c r="A407" s="8"/>
      <c r="B407" s="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9"/>
      <c r="S407" s="9"/>
      <c r="T407" s="9" t="str">
        <f>IFNA(VLOOKUP(R407&amp;F407,'By Class Overall'!A:D,4,FALSE),0)</f>
        <v/>
      </c>
      <c r="U407" s="9" t="str">
        <f>IFNA(VLOOKUP(R407&amp;F407,'By Class Overall'!A:E,5,FALSE),0)</f>
        <v/>
      </c>
      <c r="V407" s="2"/>
      <c r="W407" s="2"/>
      <c r="X407" s="2"/>
      <c r="Y407" s="2"/>
      <c r="Z407" s="2"/>
    </row>
    <row r="408" ht="15.75" customHeight="1">
      <c r="A408" s="8"/>
      <c r="B408" s="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9"/>
      <c r="S408" s="9"/>
      <c r="T408" s="9" t="str">
        <f>IFNA(VLOOKUP(R408&amp;F408,'By Class Overall'!A:D,4,FALSE),0)</f>
        <v/>
      </c>
      <c r="U408" s="9" t="str">
        <f>IFNA(VLOOKUP(R408&amp;F408,'By Class Overall'!A:E,5,FALSE),0)</f>
        <v/>
      </c>
      <c r="V408" s="2"/>
      <c r="W408" s="2"/>
      <c r="X408" s="2"/>
      <c r="Y408" s="2"/>
      <c r="Z408" s="2"/>
    </row>
    <row r="409" ht="15.75" customHeight="1">
      <c r="A409" s="8"/>
      <c r="B409" s="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9"/>
      <c r="S409" s="9"/>
      <c r="T409" s="9" t="str">
        <f>IFNA(VLOOKUP(R409&amp;F409,'By Class Overall'!A:D,4,FALSE),0)</f>
        <v/>
      </c>
      <c r="U409" s="9" t="str">
        <f>IFNA(VLOOKUP(R409&amp;F409,'By Class Overall'!A:E,5,FALSE),0)</f>
        <v/>
      </c>
      <c r="V409" s="2"/>
      <c r="W409" s="2"/>
      <c r="X409" s="2"/>
      <c r="Y409" s="2"/>
      <c r="Z409" s="2"/>
    </row>
    <row r="410" ht="15.75" customHeight="1">
      <c r="A410" s="8"/>
      <c r="B410" s="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9"/>
      <c r="S410" s="9"/>
      <c r="T410" s="9" t="str">
        <f>IFNA(VLOOKUP(R410&amp;F410,'By Class Overall'!A:D,4,FALSE),0)</f>
        <v/>
      </c>
      <c r="U410" s="9" t="str">
        <f>IFNA(VLOOKUP(R410&amp;F410,'By Class Overall'!A:E,5,FALSE),0)</f>
        <v/>
      </c>
      <c r="V410" s="2"/>
      <c r="W410" s="2"/>
      <c r="X410" s="2"/>
      <c r="Y410" s="2"/>
      <c r="Z410" s="2"/>
    </row>
    <row r="411" ht="15.75" customHeight="1">
      <c r="A411" s="8"/>
      <c r="B411" s="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9"/>
      <c r="S411" s="9"/>
      <c r="T411" s="9" t="str">
        <f>IFNA(VLOOKUP(R411&amp;F411,'By Class Overall'!A:D,4,FALSE),0)</f>
        <v/>
      </c>
      <c r="U411" s="9" t="str">
        <f>IFNA(VLOOKUP(R411&amp;F411,'By Class Overall'!A:E,5,FALSE),0)</f>
        <v/>
      </c>
      <c r="V411" s="2"/>
      <c r="W411" s="2"/>
      <c r="X411" s="2"/>
      <c r="Y411" s="2"/>
      <c r="Z411" s="2"/>
    </row>
    <row r="412" ht="15.75" customHeight="1">
      <c r="A412" s="8"/>
      <c r="B412" s="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9"/>
      <c r="S412" s="9"/>
      <c r="T412" s="9" t="str">
        <f>IFNA(VLOOKUP(R412&amp;F412,'By Class Overall'!A:D,4,FALSE),0)</f>
        <v/>
      </c>
      <c r="U412" s="9" t="str">
        <f>IFNA(VLOOKUP(R412&amp;F412,'By Class Overall'!A:E,5,FALSE),0)</f>
        <v/>
      </c>
      <c r="V412" s="2"/>
      <c r="W412" s="2"/>
      <c r="X412" s="2"/>
      <c r="Y412" s="2"/>
      <c r="Z412" s="2"/>
    </row>
    <row r="413" ht="15.75" customHeight="1">
      <c r="A413" s="8"/>
      <c r="B413" s="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9"/>
      <c r="S413" s="9"/>
      <c r="T413" s="9" t="str">
        <f>IFNA(VLOOKUP(R413&amp;F413,'By Class Overall'!A:D,4,FALSE),0)</f>
        <v/>
      </c>
      <c r="U413" s="9" t="str">
        <f>IFNA(VLOOKUP(R413&amp;F413,'By Class Overall'!A:E,5,FALSE),0)</f>
        <v/>
      </c>
      <c r="V413" s="2"/>
      <c r="W413" s="2"/>
      <c r="X413" s="2"/>
      <c r="Y413" s="2"/>
      <c r="Z413" s="2"/>
    </row>
    <row r="414" ht="15.75" customHeight="1">
      <c r="A414" s="8"/>
      <c r="B414" s="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9"/>
      <c r="S414" s="9"/>
      <c r="T414" s="9" t="str">
        <f>IFNA(VLOOKUP(R414&amp;F414,'By Class Overall'!A:D,4,FALSE),0)</f>
        <v/>
      </c>
      <c r="U414" s="9" t="str">
        <f>IFNA(VLOOKUP(R414&amp;F414,'By Class Overall'!A:E,5,FALSE),0)</f>
        <v/>
      </c>
      <c r="V414" s="2"/>
      <c r="W414" s="2"/>
      <c r="X414" s="2"/>
      <c r="Y414" s="2"/>
      <c r="Z414" s="2"/>
    </row>
    <row r="415" ht="15.75" customHeight="1">
      <c r="A415" s="8"/>
      <c r="B415" s="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9"/>
      <c r="S415" s="9"/>
      <c r="T415" s="9" t="str">
        <f>IFNA(VLOOKUP(R415&amp;F415,'By Class Overall'!A:D,4,FALSE),0)</f>
        <v/>
      </c>
      <c r="U415" s="9" t="str">
        <f>IFNA(VLOOKUP(R415&amp;F415,'By Class Overall'!A:E,5,FALSE),0)</f>
        <v/>
      </c>
      <c r="V415" s="2"/>
      <c r="W415" s="2"/>
      <c r="X415" s="2"/>
      <c r="Y415" s="2"/>
      <c r="Z415" s="2"/>
    </row>
    <row r="416" ht="15.75" customHeight="1">
      <c r="A416" s="8"/>
      <c r="B416" s="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9"/>
      <c r="S416" s="9"/>
      <c r="T416" s="9" t="str">
        <f>IFNA(VLOOKUP(R416&amp;F416,'By Class Overall'!A:D,4,FALSE),0)</f>
        <v/>
      </c>
      <c r="U416" s="9" t="str">
        <f>IFNA(VLOOKUP(R416&amp;F416,'By Class Overall'!A:E,5,FALSE),0)</f>
        <v/>
      </c>
      <c r="V416" s="2"/>
      <c r="W416" s="2"/>
      <c r="X416" s="2"/>
      <c r="Y416" s="2"/>
      <c r="Z416" s="2"/>
    </row>
    <row r="417" ht="15.75" customHeight="1">
      <c r="A417" s="8"/>
      <c r="B417" s="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9"/>
      <c r="S417" s="9"/>
      <c r="T417" s="9" t="str">
        <f>IFNA(VLOOKUP(R417&amp;F417,'By Class Overall'!A:D,4,FALSE),0)</f>
        <v/>
      </c>
      <c r="U417" s="9" t="str">
        <f>IFNA(VLOOKUP(R417&amp;F417,'By Class Overall'!A:E,5,FALSE),0)</f>
        <v/>
      </c>
      <c r="V417" s="2"/>
      <c r="W417" s="2"/>
      <c r="X417" s="2"/>
      <c r="Y417" s="2"/>
      <c r="Z417" s="2"/>
    </row>
    <row r="418" ht="15.75" customHeight="1">
      <c r="A418" s="8"/>
      <c r="B418" s="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9"/>
      <c r="S418" s="9"/>
      <c r="T418" s="9" t="str">
        <f>IFNA(VLOOKUP(R418&amp;F418,'By Class Overall'!A:D,4,FALSE),0)</f>
        <v/>
      </c>
      <c r="U418" s="9" t="str">
        <f>IFNA(VLOOKUP(R418&amp;F418,'By Class Overall'!A:E,5,FALSE),0)</f>
        <v/>
      </c>
      <c r="V418" s="2"/>
      <c r="W418" s="2"/>
      <c r="X418" s="2"/>
      <c r="Y418" s="2"/>
      <c r="Z418" s="2"/>
    </row>
    <row r="419" ht="15.75" customHeight="1">
      <c r="A419" s="8"/>
      <c r="B419" s="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9"/>
      <c r="S419" s="9"/>
      <c r="T419" s="9" t="str">
        <f>IFNA(VLOOKUP(R419&amp;F419,'By Class Overall'!A:D,4,FALSE),0)</f>
        <v/>
      </c>
      <c r="U419" s="9" t="str">
        <f>IFNA(VLOOKUP(R419&amp;F419,'By Class Overall'!A:E,5,FALSE),0)</f>
        <v/>
      </c>
      <c r="V419" s="2"/>
      <c r="W419" s="2"/>
      <c r="X419" s="2"/>
      <c r="Y419" s="2"/>
      <c r="Z419" s="2"/>
    </row>
    <row r="420" ht="15.75" customHeight="1">
      <c r="A420" s="8"/>
      <c r="B420" s="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9"/>
      <c r="S420" s="9"/>
      <c r="T420" s="9" t="str">
        <f>IFNA(VLOOKUP(R420&amp;F420,'By Class Overall'!A:D,4,FALSE),0)</f>
        <v/>
      </c>
      <c r="U420" s="9" t="str">
        <f>IFNA(VLOOKUP(R420&amp;F420,'By Class Overall'!A:E,5,FALSE),0)</f>
        <v/>
      </c>
      <c r="V420" s="2"/>
      <c r="W420" s="2"/>
      <c r="X420" s="2"/>
      <c r="Y420" s="2"/>
      <c r="Z420" s="2"/>
    </row>
    <row r="421" ht="15.75" customHeight="1">
      <c r="A421" s="8"/>
      <c r="B421" s="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9"/>
      <c r="S421" s="9"/>
      <c r="T421" s="9" t="str">
        <f>IFNA(VLOOKUP(R421&amp;F421,'By Class Overall'!A:D,4,FALSE),0)</f>
        <v/>
      </c>
      <c r="U421" s="9" t="str">
        <f>IFNA(VLOOKUP(R421&amp;F421,'By Class Overall'!A:E,5,FALSE),0)</f>
        <v/>
      </c>
      <c r="V421" s="2"/>
      <c r="W421" s="2"/>
      <c r="X421" s="2"/>
      <c r="Y421" s="2"/>
      <c r="Z421" s="2"/>
    </row>
    <row r="422" ht="15.75" customHeight="1">
      <c r="A422" s="8"/>
      <c r="B422" s="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9"/>
      <c r="S422" s="9"/>
      <c r="T422" s="9" t="str">
        <f>IFNA(VLOOKUP(R422&amp;F422,'By Class Overall'!A:D,4,FALSE),0)</f>
        <v/>
      </c>
      <c r="U422" s="9" t="str">
        <f>IFNA(VLOOKUP(R422&amp;F422,'By Class Overall'!A:E,5,FALSE),0)</f>
        <v/>
      </c>
      <c r="V422" s="2"/>
      <c r="W422" s="2"/>
      <c r="X422" s="2"/>
      <c r="Y422" s="2"/>
      <c r="Z422" s="2"/>
    </row>
    <row r="423" ht="15.75" customHeight="1">
      <c r="A423" s="8"/>
      <c r="B423" s="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9"/>
      <c r="S423" s="9"/>
      <c r="T423" s="9" t="str">
        <f>IFNA(VLOOKUP(R423&amp;F423,'By Class Overall'!A:D,4,FALSE),0)</f>
        <v/>
      </c>
      <c r="U423" s="9" t="str">
        <f>IFNA(VLOOKUP(R423&amp;F423,'By Class Overall'!A:E,5,FALSE),0)</f>
        <v/>
      </c>
      <c r="V423" s="2"/>
      <c r="W423" s="2"/>
      <c r="X423" s="2"/>
      <c r="Y423" s="2"/>
      <c r="Z423" s="2"/>
    </row>
    <row r="424" ht="15.75" customHeight="1">
      <c r="A424" s="8"/>
      <c r="B424" s="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9"/>
      <c r="S424" s="9"/>
      <c r="T424" s="9" t="str">
        <f>IFNA(VLOOKUP(R424&amp;F424,'By Class Overall'!A:D,4,FALSE),0)</f>
        <v/>
      </c>
      <c r="U424" s="9" t="str">
        <f>IFNA(VLOOKUP(R424&amp;F424,'By Class Overall'!A:E,5,FALSE),0)</f>
        <v/>
      </c>
      <c r="V424" s="2"/>
      <c r="W424" s="2"/>
      <c r="X424" s="2"/>
      <c r="Y424" s="2"/>
      <c r="Z424" s="2"/>
    </row>
    <row r="425" ht="15.75" customHeight="1">
      <c r="A425" s="8"/>
      <c r="B425" s="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9"/>
      <c r="S425" s="9"/>
      <c r="T425" s="9" t="str">
        <f>IFNA(VLOOKUP(R425&amp;F425,'By Class Overall'!A:D,4,FALSE),0)</f>
        <v/>
      </c>
      <c r="U425" s="9" t="str">
        <f>IFNA(VLOOKUP(R425&amp;F425,'By Class Overall'!A:E,5,FALSE),0)</f>
        <v/>
      </c>
      <c r="V425" s="2"/>
      <c r="W425" s="2"/>
      <c r="X425" s="2"/>
      <c r="Y425" s="2"/>
      <c r="Z425" s="2"/>
    </row>
    <row r="426" ht="15.75" customHeight="1">
      <c r="A426" s="8"/>
      <c r="B426" s="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9"/>
      <c r="S426" s="9"/>
      <c r="T426" s="9" t="str">
        <f>IFNA(VLOOKUP(R426&amp;F426,'By Class Overall'!A:D,4,FALSE),0)</f>
        <v/>
      </c>
      <c r="U426" s="9" t="str">
        <f>IFNA(VLOOKUP(R426&amp;F426,'By Class Overall'!A:E,5,FALSE),0)</f>
        <v/>
      </c>
      <c r="V426" s="2"/>
      <c r="W426" s="2"/>
      <c r="X426" s="2"/>
      <c r="Y426" s="2"/>
      <c r="Z426" s="2"/>
    </row>
    <row r="427" ht="15.75" customHeight="1">
      <c r="A427" s="8"/>
      <c r="B427" s="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9"/>
      <c r="S427" s="9"/>
      <c r="T427" s="9" t="str">
        <f>IFNA(VLOOKUP(R427&amp;F427,'By Class Overall'!A:D,4,FALSE),0)</f>
        <v/>
      </c>
      <c r="U427" s="9" t="str">
        <f>IFNA(VLOOKUP(R427&amp;F427,'By Class Overall'!A:E,5,FALSE),0)</f>
        <v/>
      </c>
      <c r="V427" s="2"/>
      <c r="W427" s="2"/>
      <c r="X427" s="2"/>
      <c r="Y427" s="2"/>
      <c r="Z427" s="2"/>
    </row>
    <row r="428" ht="15.75" customHeight="1">
      <c r="A428" s="8"/>
      <c r="B428" s="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9"/>
      <c r="S428" s="9"/>
      <c r="T428" s="9" t="str">
        <f>IFNA(VLOOKUP(R428&amp;F428,'By Class Overall'!A:D,4,FALSE),0)</f>
        <v/>
      </c>
      <c r="U428" s="9" t="str">
        <f>IFNA(VLOOKUP(R428&amp;F428,'By Class Overall'!A:E,5,FALSE),0)</f>
        <v/>
      </c>
      <c r="V428" s="2"/>
      <c r="W428" s="2"/>
      <c r="X428" s="2"/>
      <c r="Y428" s="2"/>
      <c r="Z428" s="2"/>
    </row>
    <row r="429" ht="15.75" customHeight="1">
      <c r="A429" s="8"/>
      <c r="B429" s="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9"/>
      <c r="S429" s="9"/>
      <c r="T429" s="9" t="str">
        <f>IFNA(VLOOKUP(R429&amp;F429,'By Class Overall'!A:D,4,FALSE),0)</f>
        <v/>
      </c>
      <c r="U429" s="9" t="str">
        <f>IFNA(VLOOKUP(R429&amp;F429,'By Class Overall'!A:E,5,FALSE),0)</f>
        <v/>
      </c>
      <c r="V429" s="2"/>
      <c r="W429" s="2"/>
      <c r="X429" s="2"/>
      <c r="Y429" s="2"/>
      <c r="Z429" s="2"/>
    </row>
    <row r="430" ht="15.75" customHeight="1">
      <c r="A430" s="8"/>
      <c r="B430" s="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9"/>
      <c r="S430" s="9"/>
      <c r="T430" s="9" t="str">
        <f>IFNA(VLOOKUP(R430&amp;F430,'By Class Overall'!A:D,4,FALSE),0)</f>
        <v/>
      </c>
      <c r="U430" s="9" t="str">
        <f>IFNA(VLOOKUP(R430&amp;F430,'By Class Overall'!A:E,5,FALSE),0)</f>
        <v/>
      </c>
      <c r="V430" s="2"/>
      <c r="W430" s="2"/>
      <c r="X430" s="2"/>
      <c r="Y430" s="2"/>
      <c r="Z430" s="2"/>
    </row>
    <row r="431" ht="15.75" customHeight="1">
      <c r="A431" s="8"/>
      <c r="B431" s="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9"/>
      <c r="S431" s="9"/>
      <c r="T431" s="9" t="str">
        <f>IFNA(VLOOKUP(R431&amp;F431,'By Class Overall'!A:D,4,FALSE),0)</f>
        <v/>
      </c>
      <c r="U431" s="9" t="str">
        <f>IFNA(VLOOKUP(R431&amp;F431,'By Class Overall'!A:E,5,FALSE),0)</f>
        <v/>
      </c>
      <c r="V431" s="2"/>
      <c r="W431" s="2"/>
      <c r="X431" s="2"/>
      <c r="Y431" s="2"/>
      <c r="Z431" s="2"/>
    </row>
    <row r="432" ht="15.75" customHeight="1">
      <c r="A432" s="8"/>
      <c r="B432" s="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9"/>
      <c r="S432" s="9"/>
      <c r="T432" s="9" t="str">
        <f>IFNA(VLOOKUP(R432&amp;F432,'By Class Overall'!A:D,4,FALSE),0)</f>
        <v/>
      </c>
      <c r="U432" s="9" t="str">
        <f>IFNA(VLOOKUP(R432&amp;F432,'By Class Overall'!A:E,5,FALSE),0)</f>
        <v/>
      </c>
      <c r="V432" s="2"/>
      <c r="W432" s="2"/>
      <c r="X432" s="2"/>
      <c r="Y432" s="2"/>
      <c r="Z432" s="2"/>
    </row>
    <row r="433" ht="15.75" customHeight="1">
      <c r="A433" s="8"/>
      <c r="B433" s="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9"/>
      <c r="S433" s="9"/>
      <c r="T433" s="9" t="str">
        <f>IFNA(VLOOKUP(R433&amp;F433,'By Class Overall'!A:D,4,FALSE),0)</f>
        <v/>
      </c>
      <c r="U433" s="9" t="str">
        <f>IFNA(VLOOKUP(R433&amp;F433,'By Class Overall'!A:E,5,FALSE),0)</f>
        <v/>
      </c>
      <c r="V433" s="2"/>
      <c r="W433" s="2"/>
      <c r="X433" s="2"/>
      <c r="Y433" s="2"/>
      <c r="Z433" s="2"/>
    </row>
    <row r="434" ht="15.75" customHeight="1">
      <c r="A434" s="8"/>
      <c r="B434" s="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9"/>
      <c r="S434" s="9"/>
      <c r="T434" s="9" t="str">
        <f>IFNA(VLOOKUP(R434&amp;F434,'By Class Overall'!A:D,4,FALSE),0)</f>
        <v/>
      </c>
      <c r="U434" s="9" t="str">
        <f>IFNA(VLOOKUP(R434&amp;F434,'By Class Overall'!A:E,5,FALSE),0)</f>
        <v/>
      </c>
      <c r="V434" s="2"/>
      <c r="W434" s="2"/>
      <c r="X434" s="2"/>
      <c r="Y434" s="2"/>
      <c r="Z434" s="2"/>
    </row>
    <row r="435" ht="15.75" customHeight="1">
      <c r="A435" s="8"/>
      <c r="B435" s="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9"/>
      <c r="S435" s="9"/>
      <c r="T435" s="9" t="str">
        <f>IFNA(VLOOKUP(R435&amp;F435,'By Class Overall'!A:D,4,FALSE),0)</f>
        <v/>
      </c>
      <c r="U435" s="9" t="str">
        <f>IFNA(VLOOKUP(R435&amp;F435,'By Class Overall'!A:E,5,FALSE),0)</f>
        <v/>
      </c>
      <c r="V435" s="2"/>
      <c r="W435" s="2"/>
      <c r="X435" s="2"/>
      <c r="Y435" s="2"/>
      <c r="Z435" s="2"/>
    </row>
    <row r="436" ht="15.75" customHeight="1">
      <c r="A436" s="8"/>
      <c r="B436" s="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9"/>
      <c r="S436" s="9"/>
      <c r="T436" s="9" t="str">
        <f>IFNA(VLOOKUP(R436&amp;F436,'By Class Overall'!A:D,4,FALSE),0)</f>
        <v/>
      </c>
      <c r="U436" s="9" t="str">
        <f>IFNA(VLOOKUP(R436&amp;F436,'By Class Overall'!A:E,5,FALSE),0)</f>
        <v/>
      </c>
      <c r="V436" s="2"/>
      <c r="W436" s="2"/>
      <c r="X436" s="2"/>
      <c r="Y436" s="2"/>
      <c r="Z436" s="2"/>
    </row>
    <row r="437" ht="15.75" customHeight="1">
      <c r="A437" s="8"/>
      <c r="B437" s="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9"/>
      <c r="S437" s="9"/>
      <c r="T437" s="9" t="str">
        <f>IFNA(VLOOKUP(R437&amp;F437,'By Class Overall'!A:D,4,FALSE),0)</f>
        <v/>
      </c>
      <c r="U437" s="9" t="str">
        <f>IFNA(VLOOKUP(R437&amp;F437,'By Class Overall'!A:E,5,FALSE),0)</f>
        <v/>
      </c>
      <c r="V437" s="2"/>
      <c r="W437" s="2"/>
      <c r="X437" s="2"/>
      <c r="Y437" s="2"/>
      <c r="Z437" s="2"/>
    </row>
    <row r="438" ht="15.75" customHeight="1">
      <c r="A438" s="8"/>
      <c r="B438" s="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9"/>
      <c r="S438" s="9"/>
      <c r="T438" s="9" t="str">
        <f>IFNA(VLOOKUP(R438&amp;F438,'By Class Overall'!A:D,4,FALSE),0)</f>
        <v/>
      </c>
      <c r="U438" s="9" t="str">
        <f>IFNA(VLOOKUP(R438&amp;F438,'By Class Overall'!A:E,5,FALSE),0)</f>
        <v/>
      </c>
      <c r="V438" s="2"/>
      <c r="W438" s="2"/>
      <c r="X438" s="2"/>
      <c r="Y438" s="2"/>
      <c r="Z438" s="2"/>
    </row>
    <row r="439" ht="15.75" customHeight="1">
      <c r="A439" s="8"/>
      <c r="B439" s="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9"/>
      <c r="S439" s="9"/>
      <c r="T439" s="9" t="str">
        <f>IFNA(VLOOKUP(R439&amp;F439,'By Class Overall'!A:D,4,FALSE),0)</f>
        <v/>
      </c>
      <c r="U439" s="9" t="str">
        <f>IFNA(VLOOKUP(R439&amp;F439,'By Class Overall'!A:E,5,FALSE),0)</f>
        <v/>
      </c>
      <c r="V439" s="2"/>
      <c r="W439" s="2"/>
      <c r="X439" s="2"/>
      <c r="Y439" s="2"/>
      <c r="Z439" s="2"/>
    </row>
    <row r="440" ht="15.75" customHeight="1">
      <c r="A440" s="8"/>
      <c r="B440" s="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9"/>
      <c r="S440" s="9"/>
      <c r="T440" s="9" t="str">
        <f>IFNA(VLOOKUP(R440&amp;F440,'By Class Overall'!A:D,4,FALSE),0)</f>
        <v/>
      </c>
      <c r="U440" s="9" t="str">
        <f>IFNA(VLOOKUP(R440&amp;F440,'By Class Overall'!A:E,5,FALSE),0)</f>
        <v/>
      </c>
      <c r="V440" s="2"/>
      <c r="W440" s="2"/>
      <c r="X440" s="2"/>
      <c r="Y440" s="2"/>
      <c r="Z440" s="2"/>
    </row>
    <row r="441" ht="15.75" customHeight="1">
      <c r="A441" s="8"/>
      <c r="B441" s="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9"/>
      <c r="S441" s="9"/>
      <c r="T441" s="9" t="str">
        <f>IFNA(VLOOKUP(R441&amp;F441,'By Class Overall'!A:D,4,FALSE),0)</f>
        <v/>
      </c>
      <c r="U441" s="9" t="str">
        <f>IFNA(VLOOKUP(R441&amp;F441,'By Class Overall'!A:E,5,FALSE),0)</f>
        <v/>
      </c>
      <c r="V441" s="2"/>
      <c r="W441" s="2"/>
      <c r="X441" s="2"/>
      <c r="Y441" s="2"/>
      <c r="Z441" s="2"/>
    </row>
    <row r="442" ht="15.75" customHeight="1">
      <c r="A442" s="8"/>
      <c r="B442" s="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9"/>
      <c r="S442" s="9"/>
      <c r="T442" s="9" t="str">
        <f>IFNA(VLOOKUP(R442&amp;F442,'By Class Overall'!A:D,4,FALSE),0)</f>
        <v/>
      </c>
      <c r="U442" s="9" t="str">
        <f>IFNA(VLOOKUP(R442&amp;F442,'By Class Overall'!A:E,5,FALSE),0)</f>
        <v/>
      </c>
      <c r="V442" s="2"/>
      <c r="W442" s="2"/>
      <c r="X442" s="2"/>
      <c r="Y442" s="2"/>
      <c r="Z442" s="2"/>
    </row>
    <row r="443" ht="15.75" customHeight="1">
      <c r="A443" s="8"/>
      <c r="B443" s="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9"/>
      <c r="S443" s="9"/>
      <c r="T443" s="9" t="str">
        <f>IFNA(VLOOKUP(R443&amp;F443,'By Class Overall'!A:D,4,FALSE),0)</f>
        <v/>
      </c>
      <c r="U443" s="9" t="str">
        <f>IFNA(VLOOKUP(R443&amp;F443,'By Class Overall'!A:E,5,FALSE),0)</f>
        <v/>
      </c>
      <c r="V443" s="2"/>
      <c r="W443" s="2"/>
      <c r="X443" s="2"/>
      <c r="Y443" s="2"/>
      <c r="Z443" s="2"/>
    </row>
    <row r="444" ht="15.75" customHeight="1">
      <c r="A444" s="8"/>
      <c r="B444" s="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9"/>
      <c r="S444" s="9"/>
      <c r="T444" s="9" t="str">
        <f>IFNA(VLOOKUP(R444&amp;F444,'By Class Overall'!A:D,4,FALSE),0)</f>
        <v/>
      </c>
      <c r="U444" s="9" t="str">
        <f>IFNA(VLOOKUP(R444&amp;F444,'By Class Overall'!A:E,5,FALSE),0)</f>
        <v/>
      </c>
      <c r="V444" s="2"/>
      <c r="W444" s="2"/>
      <c r="X444" s="2"/>
      <c r="Y444" s="2"/>
      <c r="Z444" s="2"/>
    </row>
    <row r="445" ht="15.75" customHeight="1">
      <c r="A445" s="8"/>
      <c r="B445" s="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9"/>
      <c r="S445" s="9"/>
      <c r="T445" s="9" t="str">
        <f>IFNA(VLOOKUP(R445&amp;F445,'By Class Overall'!A:D,4,FALSE),0)</f>
        <v/>
      </c>
      <c r="U445" s="9" t="str">
        <f>IFNA(VLOOKUP(R445&amp;F445,'By Class Overall'!A:E,5,FALSE),0)</f>
        <v/>
      </c>
      <c r="V445" s="2"/>
      <c r="W445" s="2"/>
      <c r="X445" s="2"/>
      <c r="Y445" s="2"/>
      <c r="Z445" s="2"/>
    </row>
    <row r="446" ht="15.75" customHeight="1">
      <c r="A446" s="8"/>
      <c r="B446" s="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9"/>
      <c r="S446" s="9"/>
      <c r="T446" s="9" t="str">
        <f>IFNA(VLOOKUP(R446&amp;F446,'By Class Overall'!A:D,4,FALSE),0)</f>
        <v/>
      </c>
      <c r="U446" s="9" t="str">
        <f>IFNA(VLOOKUP(R446&amp;F446,'By Class Overall'!A:E,5,FALSE),0)</f>
        <v/>
      </c>
      <c r="V446" s="2"/>
      <c r="W446" s="2"/>
      <c r="X446" s="2"/>
      <c r="Y446" s="2"/>
      <c r="Z446" s="2"/>
    </row>
    <row r="447" ht="15.75" customHeight="1">
      <c r="A447" s="8"/>
      <c r="B447" s="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9"/>
      <c r="S447" s="9"/>
      <c r="T447" s="9" t="str">
        <f>IFNA(VLOOKUP(R447&amp;F447,'By Class Overall'!A:D,4,FALSE),0)</f>
        <v/>
      </c>
      <c r="U447" s="9" t="str">
        <f>IFNA(VLOOKUP(R447&amp;F447,'By Class Overall'!A:E,5,FALSE),0)</f>
        <v/>
      </c>
      <c r="V447" s="2"/>
      <c r="W447" s="2"/>
      <c r="X447" s="2"/>
      <c r="Y447" s="2"/>
      <c r="Z447" s="2"/>
    </row>
    <row r="448" ht="15.75" customHeight="1">
      <c r="A448" s="8"/>
      <c r="B448" s="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9"/>
      <c r="S448" s="9"/>
      <c r="T448" s="9" t="str">
        <f>IFNA(VLOOKUP(R448&amp;F448,'By Class Overall'!A:D,4,FALSE),0)</f>
        <v/>
      </c>
      <c r="U448" s="9" t="str">
        <f>IFNA(VLOOKUP(R448&amp;F448,'By Class Overall'!A:E,5,FALSE),0)</f>
        <v/>
      </c>
      <c r="V448" s="2"/>
      <c r="W448" s="2"/>
      <c r="X448" s="2"/>
      <c r="Y448" s="2"/>
      <c r="Z448" s="2"/>
    </row>
    <row r="449" ht="15.75" customHeight="1">
      <c r="A449" s="8"/>
      <c r="B449" s="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9"/>
      <c r="S449" s="9"/>
      <c r="T449" s="9" t="str">
        <f>IFNA(VLOOKUP(R449&amp;F449,'By Class Overall'!A:D,4,FALSE),0)</f>
        <v/>
      </c>
      <c r="U449" s="9" t="str">
        <f>IFNA(VLOOKUP(R449&amp;F449,'By Class Overall'!A:E,5,FALSE),0)</f>
        <v/>
      </c>
      <c r="V449" s="2"/>
      <c r="W449" s="2"/>
      <c r="X449" s="2"/>
      <c r="Y449" s="2"/>
      <c r="Z449" s="2"/>
    </row>
    <row r="450" ht="15.75" customHeight="1">
      <c r="A450" s="8"/>
      <c r="B450" s="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9"/>
      <c r="S450" s="9"/>
      <c r="T450" s="9" t="str">
        <f>IFNA(VLOOKUP(R450&amp;F450,'By Class Overall'!A:D,4,FALSE),0)</f>
        <v/>
      </c>
      <c r="U450" s="9" t="str">
        <f>IFNA(VLOOKUP(R450&amp;F450,'By Class Overall'!A:E,5,FALSE),0)</f>
        <v/>
      </c>
      <c r="V450" s="2"/>
      <c r="W450" s="2"/>
      <c r="X450" s="2"/>
      <c r="Y450" s="2"/>
      <c r="Z450" s="2"/>
    </row>
    <row r="451" ht="15.75" customHeight="1">
      <c r="A451" s="8"/>
      <c r="B451" s="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9"/>
      <c r="S451" s="9"/>
      <c r="T451" s="9" t="str">
        <f>IFNA(VLOOKUP(R451&amp;F451,'By Class Overall'!A:D,4,FALSE),0)</f>
        <v/>
      </c>
      <c r="U451" s="9" t="str">
        <f>IFNA(VLOOKUP(R451&amp;F451,'By Class Overall'!A:E,5,FALSE),0)</f>
        <v/>
      </c>
      <c r="V451" s="2"/>
      <c r="W451" s="2"/>
      <c r="X451" s="2"/>
      <c r="Y451" s="2"/>
      <c r="Z451" s="2"/>
    </row>
    <row r="452" ht="15.75" customHeight="1">
      <c r="A452" s="8"/>
      <c r="B452" s="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9"/>
      <c r="S452" s="9"/>
      <c r="T452" s="9" t="str">
        <f>IFNA(VLOOKUP(R452&amp;F452,'By Class Overall'!A:D,4,FALSE),0)</f>
        <v/>
      </c>
      <c r="U452" s="9" t="str">
        <f>IFNA(VLOOKUP(R452&amp;F452,'By Class Overall'!A:E,5,FALSE),0)</f>
        <v/>
      </c>
      <c r="V452" s="2"/>
      <c r="W452" s="2"/>
      <c r="X452" s="2"/>
      <c r="Y452" s="2"/>
      <c r="Z452" s="2"/>
    </row>
    <row r="453" ht="15.75" customHeight="1">
      <c r="A453" s="8"/>
      <c r="B453" s="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9"/>
      <c r="S453" s="9"/>
      <c r="T453" s="9" t="str">
        <f>IFNA(VLOOKUP(R453&amp;F453,'By Class Overall'!A:D,4,FALSE),0)</f>
        <v/>
      </c>
      <c r="U453" s="9" t="str">
        <f>IFNA(VLOOKUP(R453&amp;F453,'By Class Overall'!A:E,5,FALSE),0)</f>
        <v/>
      </c>
      <c r="V453" s="2"/>
      <c r="W453" s="2"/>
      <c r="X453" s="2"/>
      <c r="Y453" s="2"/>
      <c r="Z453" s="2"/>
    </row>
    <row r="454" ht="15.75" customHeight="1">
      <c r="A454" s="8"/>
      <c r="B454" s="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9"/>
      <c r="S454" s="9"/>
      <c r="T454" s="9" t="str">
        <f>IFNA(VLOOKUP(R454&amp;F454,'By Class Overall'!A:D,4,FALSE),0)</f>
        <v/>
      </c>
      <c r="U454" s="9" t="str">
        <f>IFNA(VLOOKUP(R454&amp;F454,'By Class Overall'!A:E,5,FALSE),0)</f>
        <v/>
      </c>
      <c r="V454" s="2"/>
      <c r="W454" s="2"/>
      <c r="X454" s="2"/>
      <c r="Y454" s="2"/>
      <c r="Z454" s="2"/>
    </row>
    <row r="455" ht="15.75" customHeight="1">
      <c r="A455" s="8"/>
      <c r="B455" s="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9"/>
      <c r="S455" s="9"/>
      <c r="T455" s="9" t="str">
        <f>IFNA(VLOOKUP(R455&amp;F455,'By Class Overall'!A:D,4,FALSE),0)</f>
        <v/>
      </c>
      <c r="U455" s="9" t="str">
        <f>IFNA(VLOOKUP(R455&amp;F455,'By Class Overall'!A:E,5,FALSE),0)</f>
        <v/>
      </c>
      <c r="V455" s="2"/>
      <c r="W455" s="2"/>
      <c r="X455" s="2"/>
      <c r="Y455" s="2"/>
      <c r="Z455" s="2"/>
    </row>
    <row r="456" ht="15.75" customHeight="1">
      <c r="A456" s="8"/>
      <c r="B456" s="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9"/>
      <c r="S456" s="9"/>
      <c r="T456" s="9" t="str">
        <f>IFNA(VLOOKUP(R456&amp;F456,'By Class Overall'!A:D,4,FALSE),0)</f>
        <v/>
      </c>
      <c r="U456" s="9" t="str">
        <f>IFNA(VLOOKUP(R456&amp;F456,'By Class Overall'!A:E,5,FALSE),0)</f>
        <v/>
      </c>
      <c r="V456" s="2"/>
      <c r="W456" s="2"/>
      <c r="X456" s="2"/>
      <c r="Y456" s="2"/>
      <c r="Z456" s="2"/>
    </row>
    <row r="457" ht="15.75" customHeight="1">
      <c r="A457" s="8"/>
      <c r="B457" s="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9"/>
      <c r="S457" s="9"/>
      <c r="T457" s="9" t="str">
        <f>IFNA(VLOOKUP(R457&amp;F457,'By Class Overall'!A:D,4,FALSE),0)</f>
        <v/>
      </c>
      <c r="U457" s="9" t="str">
        <f>IFNA(VLOOKUP(R457&amp;F457,'By Class Overall'!A:E,5,FALSE),0)</f>
        <v/>
      </c>
      <c r="V457" s="2"/>
      <c r="W457" s="2"/>
      <c r="X457" s="2"/>
      <c r="Y457" s="2"/>
      <c r="Z457" s="2"/>
    </row>
    <row r="458" ht="15.75" customHeight="1">
      <c r="A458" s="8"/>
      <c r="B458" s="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9"/>
      <c r="S458" s="9"/>
      <c r="T458" s="9" t="str">
        <f>IFNA(VLOOKUP(R458&amp;F458,'By Class Overall'!A:D,4,FALSE),0)</f>
        <v/>
      </c>
      <c r="U458" s="9" t="str">
        <f>IFNA(VLOOKUP(R458&amp;F458,'By Class Overall'!A:E,5,FALSE),0)</f>
        <v/>
      </c>
      <c r="V458" s="2"/>
      <c r="W458" s="2"/>
      <c r="X458" s="2"/>
      <c r="Y458" s="2"/>
      <c r="Z458" s="2"/>
    </row>
    <row r="459" ht="15.75" customHeight="1">
      <c r="A459" s="8"/>
      <c r="B459" s="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9"/>
      <c r="S459" s="9"/>
      <c r="T459" s="9" t="str">
        <f>IFNA(VLOOKUP(R459&amp;F459,'By Class Overall'!A:D,4,FALSE),0)</f>
        <v/>
      </c>
      <c r="U459" s="9" t="str">
        <f>IFNA(VLOOKUP(R459&amp;F459,'By Class Overall'!A:E,5,FALSE),0)</f>
        <v/>
      </c>
      <c r="V459" s="2"/>
      <c r="W459" s="2"/>
      <c r="X459" s="2"/>
      <c r="Y459" s="2"/>
      <c r="Z459" s="2"/>
    </row>
    <row r="460" ht="15.75" customHeight="1">
      <c r="A460" s="8"/>
      <c r="B460" s="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9"/>
      <c r="S460" s="9"/>
      <c r="T460" s="9" t="str">
        <f>IFNA(VLOOKUP(R460&amp;F460,'By Class Overall'!A:D,4,FALSE),0)</f>
        <v/>
      </c>
      <c r="U460" s="9" t="str">
        <f>IFNA(VLOOKUP(R460&amp;F460,'By Class Overall'!A:E,5,FALSE),0)</f>
        <v/>
      </c>
      <c r="V460" s="2"/>
      <c r="W460" s="2"/>
      <c r="X460" s="2"/>
      <c r="Y460" s="2"/>
      <c r="Z460" s="2"/>
    </row>
    <row r="461" ht="15.75" customHeight="1">
      <c r="A461" s="8"/>
      <c r="B461" s="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9"/>
      <c r="S461" s="9"/>
      <c r="T461" s="9" t="str">
        <f>IFNA(VLOOKUP(R461&amp;F461,'By Class Overall'!A:D,4,FALSE),0)</f>
        <v/>
      </c>
      <c r="U461" s="9" t="str">
        <f>IFNA(VLOOKUP(R461&amp;F461,'By Class Overall'!A:E,5,FALSE),0)</f>
        <v/>
      </c>
      <c r="V461" s="2"/>
      <c r="W461" s="2"/>
      <c r="X461" s="2"/>
      <c r="Y461" s="2"/>
      <c r="Z461" s="2"/>
    </row>
    <row r="462" ht="15.75" customHeight="1">
      <c r="A462" s="8"/>
      <c r="B462" s="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9"/>
      <c r="S462" s="9"/>
      <c r="T462" s="9" t="str">
        <f>IFNA(VLOOKUP(R462&amp;F462,'By Class Overall'!A:D,4,FALSE),0)</f>
        <v/>
      </c>
      <c r="U462" s="9" t="str">
        <f>IFNA(VLOOKUP(R462&amp;F462,'By Class Overall'!A:E,5,FALSE),0)</f>
        <v/>
      </c>
      <c r="V462" s="2"/>
      <c r="W462" s="2"/>
      <c r="X462" s="2"/>
      <c r="Y462" s="2"/>
      <c r="Z462" s="2"/>
    </row>
    <row r="463" ht="15.75" customHeight="1">
      <c r="A463" s="8"/>
      <c r="B463" s="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9"/>
      <c r="S463" s="9"/>
      <c r="T463" s="9" t="str">
        <f>IFNA(VLOOKUP(R463&amp;F463,'By Class Overall'!A:D,4,FALSE),0)</f>
        <v/>
      </c>
      <c r="U463" s="9" t="str">
        <f>IFNA(VLOOKUP(R463&amp;F463,'By Class Overall'!A:E,5,FALSE),0)</f>
        <v/>
      </c>
      <c r="V463" s="2"/>
      <c r="W463" s="2"/>
      <c r="X463" s="2"/>
      <c r="Y463" s="2"/>
      <c r="Z463" s="2"/>
    </row>
    <row r="464" ht="15.75" customHeight="1">
      <c r="A464" s="8"/>
      <c r="B464" s="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9"/>
      <c r="S464" s="9"/>
      <c r="T464" s="9" t="str">
        <f>IFNA(VLOOKUP(R464&amp;F464,'By Class Overall'!A:D,4,FALSE),0)</f>
        <v/>
      </c>
      <c r="U464" s="9" t="str">
        <f>IFNA(VLOOKUP(R464&amp;F464,'By Class Overall'!A:E,5,FALSE),0)</f>
        <v/>
      </c>
      <c r="V464" s="2"/>
      <c r="W464" s="2"/>
      <c r="X464" s="2"/>
      <c r="Y464" s="2"/>
      <c r="Z464" s="2"/>
    </row>
    <row r="465" ht="15.75" customHeight="1">
      <c r="A465" s="8"/>
      <c r="B465" s="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9"/>
      <c r="S465" s="9"/>
      <c r="T465" s="9" t="str">
        <f>IFNA(VLOOKUP(R465&amp;F465,'By Class Overall'!A:D,4,FALSE),0)</f>
        <v/>
      </c>
      <c r="U465" s="9" t="str">
        <f>IFNA(VLOOKUP(R465&amp;F465,'By Class Overall'!A:E,5,FALSE),0)</f>
        <v/>
      </c>
      <c r="V465" s="2"/>
      <c r="W465" s="2"/>
      <c r="X465" s="2"/>
      <c r="Y465" s="2"/>
      <c r="Z465" s="2"/>
    </row>
    <row r="466" ht="15.75" customHeight="1">
      <c r="A466" s="8"/>
      <c r="B466" s="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9"/>
      <c r="S466" s="9"/>
      <c r="T466" s="9" t="str">
        <f>IFNA(VLOOKUP(R466&amp;F466,'By Class Overall'!A:D,4,FALSE),0)</f>
        <v/>
      </c>
      <c r="U466" s="9" t="str">
        <f>IFNA(VLOOKUP(R466&amp;F466,'By Class Overall'!A:E,5,FALSE),0)</f>
        <v/>
      </c>
      <c r="V466" s="2"/>
      <c r="W466" s="2"/>
      <c r="X466" s="2"/>
      <c r="Y466" s="2"/>
      <c r="Z466" s="2"/>
    </row>
    <row r="467" ht="15.75" customHeight="1">
      <c r="A467" s="8"/>
      <c r="B467" s="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9"/>
      <c r="S467" s="9"/>
      <c r="T467" s="9" t="str">
        <f>IFNA(VLOOKUP(R467&amp;F467,'By Class Overall'!A:D,4,FALSE),0)</f>
        <v/>
      </c>
      <c r="U467" s="9" t="str">
        <f>IFNA(VLOOKUP(R467&amp;F467,'By Class Overall'!A:E,5,FALSE),0)</f>
        <v/>
      </c>
      <c r="V467" s="2"/>
      <c r="W467" s="2"/>
      <c r="X467" s="2"/>
      <c r="Y467" s="2"/>
      <c r="Z467" s="2"/>
    </row>
    <row r="468" ht="15.75" customHeight="1">
      <c r="A468" s="8"/>
      <c r="B468" s="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9"/>
      <c r="S468" s="9"/>
      <c r="T468" s="9" t="str">
        <f>IFNA(VLOOKUP(R468&amp;F468,'By Class Overall'!A:D,4,FALSE),0)</f>
        <v/>
      </c>
      <c r="U468" s="9" t="str">
        <f>IFNA(VLOOKUP(R468&amp;F468,'By Class Overall'!A:E,5,FALSE),0)</f>
        <v/>
      </c>
      <c r="V468" s="2"/>
      <c r="W468" s="2"/>
      <c r="X468" s="2"/>
      <c r="Y468" s="2"/>
      <c r="Z468" s="2"/>
    </row>
    <row r="469" ht="15.75" customHeight="1">
      <c r="A469" s="8"/>
      <c r="B469" s="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9"/>
      <c r="S469" s="9"/>
      <c r="T469" s="9" t="str">
        <f>IFNA(VLOOKUP(R469&amp;F469,'By Class Overall'!A:D,4,FALSE),0)</f>
        <v/>
      </c>
      <c r="U469" s="9" t="str">
        <f>IFNA(VLOOKUP(R469&amp;F469,'By Class Overall'!A:E,5,FALSE),0)</f>
        <v/>
      </c>
      <c r="V469" s="2"/>
      <c r="W469" s="2"/>
      <c r="X469" s="2"/>
      <c r="Y469" s="2"/>
      <c r="Z469" s="2"/>
    </row>
    <row r="470" ht="15.75" customHeight="1">
      <c r="A470" s="8"/>
      <c r="B470" s="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9"/>
      <c r="S470" s="9"/>
      <c r="T470" s="9" t="str">
        <f>IFNA(VLOOKUP(R470&amp;F470,'By Class Overall'!A:D,4,FALSE),0)</f>
        <v/>
      </c>
      <c r="U470" s="9" t="str">
        <f>IFNA(VLOOKUP(R470&amp;F470,'By Class Overall'!A:E,5,FALSE),0)</f>
        <v/>
      </c>
      <c r="V470" s="2"/>
      <c r="W470" s="2"/>
      <c r="X470" s="2"/>
      <c r="Y470" s="2"/>
      <c r="Z470" s="2"/>
    </row>
    <row r="471" ht="15.75" customHeight="1">
      <c r="A471" s="8"/>
      <c r="B471" s="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9"/>
      <c r="S471" s="9"/>
      <c r="T471" s="9" t="str">
        <f>IFNA(VLOOKUP(R471&amp;F471,'By Class Overall'!A:D,4,FALSE),0)</f>
        <v/>
      </c>
      <c r="U471" s="9" t="str">
        <f>IFNA(VLOOKUP(R471&amp;F471,'By Class Overall'!A:E,5,FALSE),0)</f>
        <v/>
      </c>
      <c r="V471" s="2"/>
      <c r="W471" s="2"/>
      <c r="X471" s="2"/>
      <c r="Y471" s="2"/>
      <c r="Z471" s="2"/>
    </row>
    <row r="472" ht="15.75" customHeight="1">
      <c r="A472" s="8"/>
      <c r="B472" s="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9"/>
      <c r="S472" s="9"/>
      <c r="T472" s="9" t="str">
        <f>IFNA(VLOOKUP(R472&amp;F472,'By Class Overall'!A:D,4,FALSE),0)</f>
        <v/>
      </c>
      <c r="U472" s="9" t="str">
        <f>IFNA(VLOOKUP(R472&amp;F472,'By Class Overall'!A:E,5,FALSE),0)</f>
        <v/>
      </c>
      <c r="V472" s="2"/>
      <c r="W472" s="2"/>
      <c r="X472" s="2"/>
      <c r="Y472" s="2"/>
      <c r="Z472" s="2"/>
    </row>
    <row r="473" ht="15.75" customHeight="1">
      <c r="A473" s="8"/>
      <c r="B473" s="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9"/>
      <c r="S473" s="9"/>
      <c r="T473" s="9" t="str">
        <f>IFNA(VLOOKUP(R473&amp;F473,'By Class Overall'!A:D,4,FALSE),0)</f>
        <v/>
      </c>
      <c r="U473" s="9" t="str">
        <f>IFNA(VLOOKUP(R473&amp;F473,'By Class Overall'!A:E,5,FALSE),0)</f>
        <v/>
      </c>
      <c r="V473" s="2"/>
      <c r="W473" s="2"/>
      <c r="X473" s="2"/>
      <c r="Y473" s="2"/>
      <c r="Z473" s="2"/>
    </row>
    <row r="474" ht="15.75" customHeight="1">
      <c r="A474" s="8"/>
      <c r="B474" s="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9"/>
      <c r="S474" s="9"/>
      <c r="T474" s="9" t="str">
        <f>IFNA(VLOOKUP(R474&amp;F474,'By Class Overall'!A:D,4,FALSE),0)</f>
        <v/>
      </c>
      <c r="U474" s="9" t="str">
        <f>IFNA(VLOOKUP(R474&amp;F474,'By Class Overall'!A:E,5,FALSE),0)</f>
        <v/>
      </c>
      <c r="V474" s="2"/>
      <c r="W474" s="2"/>
      <c r="X474" s="2"/>
      <c r="Y474" s="2"/>
      <c r="Z474" s="2"/>
    </row>
    <row r="475" ht="15.75" customHeight="1">
      <c r="A475" s="8"/>
      <c r="B475" s="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9"/>
      <c r="S475" s="9"/>
      <c r="T475" s="9" t="str">
        <f>IFNA(VLOOKUP(R475&amp;F475,'By Class Overall'!A:D,4,FALSE),0)</f>
        <v/>
      </c>
      <c r="U475" s="9" t="str">
        <f>IFNA(VLOOKUP(R475&amp;F475,'By Class Overall'!A:E,5,FALSE),0)</f>
        <v/>
      </c>
      <c r="V475" s="2"/>
      <c r="W475" s="2"/>
      <c r="X475" s="2"/>
      <c r="Y475" s="2"/>
      <c r="Z475" s="2"/>
    </row>
    <row r="476" ht="15.75" customHeight="1">
      <c r="A476" s="8"/>
      <c r="B476" s="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9"/>
      <c r="S476" s="9"/>
      <c r="T476" s="9" t="str">
        <f>IFNA(VLOOKUP(R476&amp;F476,'By Class Overall'!A:D,4,FALSE),0)</f>
        <v/>
      </c>
      <c r="U476" s="9" t="str">
        <f>IFNA(VLOOKUP(R476&amp;F476,'By Class Overall'!A:E,5,FALSE),0)</f>
        <v/>
      </c>
      <c r="V476" s="2"/>
      <c r="W476" s="2"/>
      <c r="X476" s="2"/>
      <c r="Y476" s="2"/>
      <c r="Z476" s="2"/>
    </row>
    <row r="477" ht="15.75" customHeight="1">
      <c r="A477" s="8"/>
      <c r="B477" s="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9"/>
      <c r="S477" s="9"/>
      <c r="T477" s="9" t="str">
        <f>IFNA(VLOOKUP(R477&amp;F477,'By Class Overall'!A:D,4,FALSE),0)</f>
        <v/>
      </c>
      <c r="U477" s="9" t="str">
        <f>IFNA(VLOOKUP(R477&amp;F477,'By Class Overall'!A:E,5,FALSE),0)</f>
        <v/>
      </c>
      <c r="V477" s="2"/>
      <c r="W477" s="2"/>
      <c r="X477" s="2"/>
      <c r="Y477" s="2"/>
      <c r="Z477" s="2"/>
    </row>
    <row r="478" ht="15.75" customHeight="1">
      <c r="A478" s="8"/>
      <c r="B478" s="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9"/>
      <c r="S478" s="9"/>
      <c r="T478" s="9" t="str">
        <f>IFNA(VLOOKUP(R478&amp;F478,'By Class Overall'!A:D,4,FALSE),0)</f>
        <v/>
      </c>
      <c r="U478" s="9" t="str">
        <f>IFNA(VLOOKUP(R478&amp;F478,'By Class Overall'!A:E,5,FALSE),0)</f>
        <v/>
      </c>
      <c r="V478" s="2"/>
      <c r="W478" s="2"/>
      <c r="X478" s="2"/>
      <c r="Y478" s="2"/>
      <c r="Z478" s="2"/>
    </row>
    <row r="479" ht="15.75" customHeight="1">
      <c r="A479" s="8"/>
      <c r="B479" s="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9"/>
      <c r="S479" s="9"/>
      <c r="T479" s="9" t="str">
        <f>IFNA(VLOOKUP(R479&amp;F479,'By Class Overall'!A:D,4,FALSE),0)</f>
        <v/>
      </c>
      <c r="U479" s="9" t="str">
        <f>IFNA(VLOOKUP(R479&amp;F479,'By Class Overall'!A:E,5,FALSE),0)</f>
        <v/>
      </c>
      <c r="V479" s="2"/>
      <c r="W479" s="2"/>
      <c r="X479" s="2"/>
      <c r="Y479" s="2"/>
      <c r="Z479" s="2"/>
    </row>
    <row r="480" ht="15.75" customHeight="1">
      <c r="A480" s="8"/>
      <c r="B480" s="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9"/>
      <c r="S480" s="9"/>
      <c r="T480" s="9" t="str">
        <f>IFNA(VLOOKUP(R480&amp;F480,'By Class Overall'!A:D,4,FALSE),0)</f>
        <v/>
      </c>
      <c r="U480" s="9" t="str">
        <f>IFNA(VLOOKUP(R480&amp;F480,'By Class Overall'!A:E,5,FALSE),0)</f>
        <v/>
      </c>
      <c r="V480" s="2"/>
      <c r="W480" s="2"/>
      <c r="X480" s="2"/>
      <c r="Y480" s="2"/>
      <c r="Z480" s="2"/>
    </row>
    <row r="481" ht="15.75" customHeight="1">
      <c r="A481" s="8"/>
      <c r="B481" s="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9"/>
      <c r="S481" s="9"/>
      <c r="T481" s="9" t="str">
        <f>IFNA(VLOOKUP(R481&amp;F481,'By Class Overall'!A:D,4,FALSE),0)</f>
        <v/>
      </c>
      <c r="U481" s="9" t="str">
        <f>IFNA(VLOOKUP(R481&amp;F481,'By Class Overall'!A:E,5,FALSE),0)</f>
        <v/>
      </c>
      <c r="V481" s="2"/>
      <c r="W481" s="2"/>
      <c r="X481" s="2"/>
      <c r="Y481" s="2"/>
      <c r="Z481" s="2"/>
    </row>
    <row r="482" ht="15.75" customHeight="1">
      <c r="A482" s="8"/>
      <c r="B482" s="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9"/>
      <c r="S482" s="9"/>
      <c r="T482" s="9" t="str">
        <f>IFNA(VLOOKUP(R482&amp;F482,'By Class Overall'!A:D,4,FALSE),0)</f>
        <v/>
      </c>
      <c r="U482" s="9" t="str">
        <f>IFNA(VLOOKUP(R482&amp;F482,'By Class Overall'!A:E,5,FALSE),0)</f>
        <v/>
      </c>
      <c r="V482" s="2"/>
      <c r="W482" s="2"/>
      <c r="X482" s="2"/>
      <c r="Y482" s="2"/>
      <c r="Z482" s="2"/>
    </row>
    <row r="483" ht="15.75" customHeight="1">
      <c r="A483" s="8"/>
      <c r="B483" s="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9"/>
      <c r="S483" s="9"/>
      <c r="T483" s="9" t="str">
        <f>IFNA(VLOOKUP(R483&amp;F483,'By Class Overall'!A:D,4,FALSE),0)</f>
        <v/>
      </c>
      <c r="U483" s="9" t="str">
        <f>IFNA(VLOOKUP(R483&amp;F483,'By Class Overall'!A:E,5,FALSE),0)</f>
        <v/>
      </c>
      <c r="V483" s="2"/>
      <c r="W483" s="2"/>
      <c r="X483" s="2"/>
      <c r="Y483" s="2"/>
      <c r="Z483" s="2"/>
    </row>
    <row r="484" ht="15.75" customHeight="1">
      <c r="A484" s="8"/>
      <c r="B484" s="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9"/>
      <c r="S484" s="9"/>
      <c r="T484" s="9" t="str">
        <f>IFNA(VLOOKUP(R484&amp;F484,'By Class Overall'!A:D,4,FALSE),0)</f>
        <v/>
      </c>
      <c r="U484" s="9" t="str">
        <f>IFNA(VLOOKUP(R484&amp;F484,'By Class Overall'!A:E,5,FALSE),0)</f>
        <v/>
      </c>
      <c r="V484" s="2"/>
      <c r="W484" s="2"/>
      <c r="X484" s="2"/>
      <c r="Y484" s="2"/>
      <c r="Z484" s="2"/>
    </row>
    <row r="485" ht="15.75" customHeight="1">
      <c r="A485" s="8"/>
      <c r="B485" s="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9"/>
      <c r="S485" s="9"/>
      <c r="T485" s="9" t="str">
        <f>IFNA(VLOOKUP(R485&amp;F485,'By Class Overall'!A:D,4,FALSE),0)</f>
        <v/>
      </c>
      <c r="U485" s="9" t="str">
        <f>IFNA(VLOOKUP(R485&amp;F485,'By Class Overall'!A:E,5,FALSE),0)</f>
        <v/>
      </c>
      <c r="V485" s="2"/>
      <c r="W485" s="2"/>
      <c r="X485" s="2"/>
      <c r="Y485" s="2"/>
      <c r="Z485" s="2"/>
    </row>
    <row r="486" ht="15.75" customHeight="1">
      <c r="A486" s="8"/>
      <c r="B486" s="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9"/>
      <c r="S486" s="9"/>
      <c r="T486" s="9" t="str">
        <f>IFNA(VLOOKUP(R486&amp;F486,'By Class Overall'!A:D,4,FALSE),0)</f>
        <v/>
      </c>
      <c r="U486" s="9" t="str">
        <f>IFNA(VLOOKUP(R486&amp;F486,'By Class Overall'!A:E,5,FALSE),0)</f>
        <v/>
      </c>
      <c r="V486" s="2"/>
      <c r="W486" s="2"/>
      <c r="X486" s="2"/>
      <c r="Y486" s="2"/>
      <c r="Z486" s="2"/>
    </row>
    <row r="487" ht="15.75" customHeight="1">
      <c r="A487" s="8"/>
      <c r="B487" s="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9"/>
      <c r="S487" s="9"/>
      <c r="T487" s="9" t="str">
        <f>IFNA(VLOOKUP(R487&amp;F487,'By Class Overall'!A:D,4,FALSE),0)</f>
        <v/>
      </c>
      <c r="U487" s="9" t="str">
        <f>IFNA(VLOOKUP(R487&amp;F487,'By Class Overall'!A:E,5,FALSE),0)</f>
        <v/>
      </c>
      <c r="V487" s="2"/>
      <c r="W487" s="2"/>
      <c r="X487" s="2"/>
      <c r="Y487" s="2"/>
      <c r="Z487" s="2"/>
    </row>
    <row r="488" ht="15.75" customHeight="1">
      <c r="A488" s="8"/>
      <c r="B488" s="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9"/>
      <c r="S488" s="9"/>
      <c r="T488" s="9" t="str">
        <f>IFNA(VLOOKUP(R488&amp;F488,'By Class Overall'!A:D,4,FALSE),0)</f>
        <v/>
      </c>
      <c r="U488" s="9" t="str">
        <f>IFNA(VLOOKUP(R488&amp;F488,'By Class Overall'!A:E,5,FALSE),0)</f>
        <v/>
      </c>
      <c r="V488" s="2"/>
      <c r="W488" s="2"/>
      <c r="X488" s="2"/>
      <c r="Y488" s="2"/>
      <c r="Z488" s="2"/>
    </row>
    <row r="489" ht="15.75" customHeight="1">
      <c r="A489" s="8"/>
      <c r="B489" s="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9"/>
      <c r="S489" s="9"/>
      <c r="T489" s="9" t="str">
        <f>IFNA(VLOOKUP(R489&amp;F489,'By Class Overall'!A:D,4,FALSE),0)</f>
        <v/>
      </c>
      <c r="U489" s="9" t="str">
        <f>IFNA(VLOOKUP(R489&amp;F489,'By Class Overall'!A:E,5,FALSE),0)</f>
        <v/>
      </c>
      <c r="V489" s="2"/>
      <c r="W489" s="2"/>
      <c r="X489" s="2"/>
      <c r="Y489" s="2"/>
      <c r="Z489" s="2"/>
    </row>
    <row r="490" ht="15.75" customHeight="1">
      <c r="A490" s="8"/>
      <c r="B490" s="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9"/>
      <c r="S490" s="9"/>
      <c r="T490" s="9" t="str">
        <f>IFNA(VLOOKUP(R490&amp;F490,'By Class Overall'!A:D,4,FALSE),0)</f>
        <v/>
      </c>
      <c r="U490" s="9" t="str">
        <f>IFNA(VLOOKUP(R490&amp;F490,'By Class Overall'!A:E,5,FALSE),0)</f>
        <v/>
      </c>
      <c r="V490" s="2"/>
      <c r="W490" s="2"/>
      <c r="X490" s="2"/>
      <c r="Y490" s="2"/>
      <c r="Z490" s="2"/>
    </row>
    <row r="491" ht="15.75" customHeight="1">
      <c r="A491" s="8"/>
      <c r="B491" s="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9"/>
      <c r="S491" s="9"/>
      <c r="T491" s="9" t="str">
        <f>IFNA(VLOOKUP(R491&amp;F491,'By Class Overall'!A:D,4,FALSE),0)</f>
        <v/>
      </c>
      <c r="U491" s="9" t="str">
        <f>IFNA(VLOOKUP(R491&amp;F491,'By Class Overall'!A:E,5,FALSE),0)</f>
        <v/>
      </c>
      <c r="V491" s="2"/>
      <c r="W491" s="2"/>
      <c r="X491" s="2"/>
      <c r="Y491" s="2"/>
      <c r="Z491" s="2"/>
    </row>
    <row r="492" ht="15.75" customHeight="1">
      <c r="A492" s="8"/>
      <c r="B492" s="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9"/>
      <c r="S492" s="9"/>
      <c r="T492" s="9" t="str">
        <f>IFNA(VLOOKUP(R492&amp;F492,'By Class Overall'!A:D,4,FALSE),0)</f>
        <v/>
      </c>
      <c r="U492" s="9" t="str">
        <f>IFNA(VLOOKUP(R492&amp;F492,'By Class Overall'!A:E,5,FALSE),0)</f>
        <v/>
      </c>
      <c r="V492" s="2"/>
      <c r="W492" s="2"/>
      <c r="X492" s="2"/>
      <c r="Y492" s="2"/>
      <c r="Z492" s="2"/>
    </row>
    <row r="493" ht="15.75" customHeight="1">
      <c r="A493" s="8"/>
      <c r="B493" s="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9"/>
      <c r="S493" s="9"/>
      <c r="T493" s="9" t="str">
        <f>IFNA(VLOOKUP(R493&amp;F493,'By Class Overall'!A:D,4,FALSE),0)</f>
        <v/>
      </c>
      <c r="U493" s="9" t="str">
        <f>IFNA(VLOOKUP(R493&amp;F493,'By Class Overall'!A:E,5,FALSE),0)</f>
        <v/>
      </c>
      <c r="V493" s="2"/>
      <c r="W493" s="2"/>
      <c r="X493" s="2"/>
      <c r="Y493" s="2"/>
      <c r="Z493" s="2"/>
    </row>
    <row r="494" ht="15.75" customHeight="1">
      <c r="A494" s="8"/>
      <c r="B494" s="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9"/>
      <c r="S494" s="9"/>
      <c r="T494" s="9" t="str">
        <f>IFNA(VLOOKUP(R494&amp;F494,'By Class Overall'!A:D,4,FALSE),0)</f>
        <v/>
      </c>
      <c r="U494" s="9" t="str">
        <f>IFNA(VLOOKUP(R494&amp;F494,'By Class Overall'!A:E,5,FALSE),0)</f>
        <v/>
      </c>
      <c r="V494" s="2"/>
      <c r="W494" s="2"/>
      <c r="X494" s="2"/>
      <c r="Y494" s="2"/>
      <c r="Z494" s="2"/>
    </row>
    <row r="495" ht="15.75" customHeight="1">
      <c r="A495" s="8"/>
      <c r="B495" s="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9"/>
      <c r="S495" s="9"/>
      <c r="T495" s="9" t="str">
        <f>IFNA(VLOOKUP(R495&amp;F495,'By Class Overall'!A:D,4,FALSE),0)</f>
        <v/>
      </c>
      <c r="U495" s="9" t="str">
        <f>IFNA(VLOOKUP(R495&amp;F495,'By Class Overall'!A:E,5,FALSE),0)</f>
        <v/>
      </c>
      <c r="V495" s="2"/>
      <c r="W495" s="2"/>
      <c r="X495" s="2"/>
      <c r="Y495" s="2"/>
      <c r="Z495" s="2"/>
    </row>
    <row r="496" ht="15.75" customHeight="1">
      <c r="A496" s="8"/>
      <c r="B496" s="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9"/>
      <c r="S496" s="9"/>
      <c r="T496" s="9" t="str">
        <f>IFNA(VLOOKUP(R496&amp;F496,'By Class Overall'!A:D,4,FALSE),0)</f>
        <v/>
      </c>
      <c r="U496" s="9" t="str">
        <f>IFNA(VLOOKUP(R496&amp;F496,'By Class Overall'!A:E,5,FALSE),0)</f>
        <v/>
      </c>
      <c r="V496" s="2"/>
      <c r="W496" s="2"/>
      <c r="X496" s="2"/>
      <c r="Y496" s="2"/>
      <c r="Z496" s="2"/>
    </row>
    <row r="497" ht="15.75" customHeight="1">
      <c r="A497" s="8"/>
      <c r="B497" s="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9"/>
      <c r="S497" s="9"/>
      <c r="T497" s="9" t="str">
        <f>IFNA(VLOOKUP(R497&amp;F497,'By Class Overall'!A:D,4,FALSE),0)</f>
        <v/>
      </c>
      <c r="U497" s="9" t="str">
        <f>IFNA(VLOOKUP(R497&amp;F497,'By Class Overall'!A:E,5,FALSE),0)</f>
        <v/>
      </c>
      <c r="V497" s="2"/>
      <c r="W497" s="2"/>
      <c r="X497" s="2"/>
      <c r="Y497" s="2"/>
      <c r="Z497" s="2"/>
    </row>
    <row r="498" ht="15.75" customHeight="1">
      <c r="A498" s="8"/>
      <c r="B498" s="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9"/>
      <c r="S498" s="9"/>
      <c r="T498" s="9" t="str">
        <f>IFNA(VLOOKUP(R498&amp;F498,'By Class Overall'!A:D,4,FALSE),0)</f>
        <v/>
      </c>
      <c r="U498" s="9" t="str">
        <f>IFNA(VLOOKUP(R498&amp;F498,'By Class Overall'!A:E,5,FALSE),0)</f>
        <v/>
      </c>
      <c r="V498" s="2"/>
      <c r="W498" s="2"/>
      <c r="X498" s="2"/>
      <c r="Y498" s="2"/>
      <c r="Z498" s="2"/>
    </row>
    <row r="499" ht="15.75" customHeight="1">
      <c r="A499" s="8"/>
      <c r="B499" s="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9"/>
      <c r="S499" s="9"/>
      <c r="T499" s="9" t="str">
        <f>IFNA(VLOOKUP(R499&amp;F499,'By Class Overall'!A:D,4,FALSE),0)</f>
        <v/>
      </c>
      <c r="U499" s="9" t="str">
        <f>IFNA(VLOOKUP(R499&amp;F499,'By Class Overall'!A:E,5,FALSE),0)</f>
        <v/>
      </c>
      <c r="V499" s="2"/>
      <c r="W499" s="2"/>
      <c r="X499" s="2"/>
      <c r="Y499" s="2"/>
      <c r="Z499" s="2"/>
    </row>
    <row r="500" ht="15.75" customHeight="1">
      <c r="A500" s="8"/>
      <c r="B500" s="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9"/>
      <c r="S500" s="9"/>
      <c r="T500" s="9" t="str">
        <f>IFNA(VLOOKUP(R500&amp;F500,'By Class Overall'!A:D,4,FALSE),0)</f>
        <v/>
      </c>
      <c r="U500" s="9" t="str">
        <f>IFNA(VLOOKUP(R500&amp;F500,'By Class Overall'!A:E,5,FALSE),0)</f>
        <v/>
      </c>
      <c r="V500" s="2"/>
      <c r="W500" s="2"/>
      <c r="X500" s="2"/>
      <c r="Y500" s="2"/>
      <c r="Z500" s="2"/>
    </row>
    <row r="501" ht="15.75" customHeight="1">
      <c r="A501" s="8"/>
      <c r="B501" s="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9"/>
      <c r="S501" s="9"/>
      <c r="T501" s="9" t="str">
        <f>IFNA(VLOOKUP(R501&amp;F501,'By Class Overall'!A:D,4,FALSE),0)</f>
        <v/>
      </c>
      <c r="U501" s="9" t="str">
        <f>IFNA(VLOOKUP(R501&amp;F501,'By Class Overall'!A:E,5,FALSE),0)</f>
        <v/>
      </c>
      <c r="V501" s="2"/>
      <c r="W501" s="2"/>
      <c r="X501" s="2"/>
      <c r="Y501" s="2"/>
      <c r="Z501" s="2"/>
    </row>
    <row r="502" ht="15.75" customHeight="1">
      <c r="A502" s="8"/>
      <c r="B502" s="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9"/>
      <c r="S502" s="9"/>
      <c r="T502" s="9" t="str">
        <f>IFNA(VLOOKUP(R502&amp;F502,'By Class Overall'!A:D,4,FALSE),0)</f>
        <v/>
      </c>
      <c r="U502" s="9" t="str">
        <f>IFNA(VLOOKUP(R502&amp;F502,'By Class Overall'!A:E,5,FALSE),0)</f>
        <v/>
      </c>
      <c r="V502" s="2"/>
      <c r="W502" s="2"/>
      <c r="X502" s="2"/>
      <c r="Y502" s="2"/>
      <c r="Z502" s="2"/>
    </row>
    <row r="503" ht="15.75" customHeight="1">
      <c r="A503" s="8"/>
      <c r="B503" s="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9"/>
      <c r="S503" s="9"/>
      <c r="T503" s="9" t="str">
        <f>IFNA(VLOOKUP(R503&amp;F503,'By Class Overall'!A:D,4,FALSE),0)</f>
        <v/>
      </c>
      <c r="U503" s="9" t="str">
        <f>IFNA(VLOOKUP(R503&amp;F503,'By Class Overall'!A:E,5,FALSE),0)</f>
        <v/>
      </c>
      <c r="V503" s="2"/>
      <c r="W503" s="2"/>
      <c r="X503" s="2"/>
      <c r="Y503" s="2"/>
      <c r="Z503" s="2"/>
    </row>
    <row r="504" ht="15.75" customHeight="1">
      <c r="A504" s="8"/>
      <c r="B504" s="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9"/>
      <c r="S504" s="9"/>
      <c r="T504" s="9" t="str">
        <f>IFNA(VLOOKUP(R504&amp;F504,'By Class Overall'!A:D,4,FALSE),0)</f>
        <v/>
      </c>
      <c r="U504" s="9" t="str">
        <f>IFNA(VLOOKUP(R504&amp;F504,'By Class Overall'!A:E,5,FALSE),0)</f>
        <v/>
      </c>
      <c r="V504" s="2"/>
      <c r="W504" s="2"/>
      <c r="X504" s="2"/>
      <c r="Y504" s="2"/>
      <c r="Z504" s="2"/>
    </row>
    <row r="505" ht="15.75" customHeight="1">
      <c r="A505" s="8"/>
      <c r="B505" s="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9"/>
      <c r="S505" s="9"/>
      <c r="T505" s="9" t="str">
        <f>IFNA(VLOOKUP(R505&amp;F505,'By Class Overall'!A:D,4,FALSE),0)</f>
        <v/>
      </c>
      <c r="U505" s="9" t="str">
        <f>IFNA(VLOOKUP(R505&amp;F505,'By Class Overall'!A:E,5,FALSE),0)</f>
        <v/>
      </c>
      <c r="V505" s="2"/>
      <c r="W505" s="2"/>
      <c r="X505" s="2"/>
      <c r="Y505" s="2"/>
      <c r="Z505" s="2"/>
    </row>
    <row r="506" ht="15.75" customHeight="1">
      <c r="A506" s="8"/>
      <c r="B506" s="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9"/>
      <c r="S506" s="9"/>
      <c r="T506" s="9" t="str">
        <f>IFNA(VLOOKUP(R506&amp;F506,'By Class Overall'!A:D,4,FALSE),0)</f>
        <v/>
      </c>
      <c r="U506" s="9" t="str">
        <f>IFNA(VLOOKUP(R506&amp;F506,'By Class Overall'!A:E,5,FALSE),0)</f>
        <v/>
      </c>
      <c r="V506" s="2"/>
      <c r="W506" s="2"/>
      <c r="X506" s="2"/>
      <c r="Y506" s="2"/>
      <c r="Z506" s="2"/>
    </row>
    <row r="507" ht="15.75" customHeight="1">
      <c r="A507" s="8"/>
      <c r="B507" s="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9"/>
      <c r="S507" s="9"/>
      <c r="T507" s="9" t="str">
        <f>IFNA(VLOOKUP(R507&amp;F507,'By Class Overall'!A:D,4,FALSE),0)</f>
        <v/>
      </c>
      <c r="U507" s="9" t="str">
        <f>IFNA(VLOOKUP(R507&amp;F507,'By Class Overall'!A:E,5,FALSE),0)</f>
        <v/>
      </c>
      <c r="V507" s="2"/>
      <c r="W507" s="2"/>
      <c r="X507" s="2"/>
      <c r="Y507" s="2"/>
      <c r="Z507" s="2"/>
    </row>
    <row r="508" ht="15.75" customHeight="1">
      <c r="A508" s="8"/>
      <c r="B508" s="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9"/>
      <c r="S508" s="9"/>
      <c r="T508" s="9" t="str">
        <f>IFNA(VLOOKUP(R508&amp;F508,'By Class Overall'!A:D,4,FALSE),0)</f>
        <v/>
      </c>
      <c r="U508" s="9" t="str">
        <f>IFNA(VLOOKUP(R508&amp;F508,'By Class Overall'!A:E,5,FALSE),0)</f>
        <v/>
      </c>
      <c r="V508" s="2"/>
      <c r="W508" s="2"/>
      <c r="X508" s="2"/>
      <c r="Y508" s="2"/>
      <c r="Z508" s="2"/>
    </row>
    <row r="509" ht="15.75" customHeight="1">
      <c r="A509" s="8"/>
      <c r="B509" s="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9"/>
      <c r="S509" s="9"/>
      <c r="T509" s="9" t="str">
        <f>IFNA(VLOOKUP(R509&amp;F509,'By Class Overall'!A:D,4,FALSE),0)</f>
        <v/>
      </c>
      <c r="U509" s="9" t="str">
        <f>IFNA(VLOOKUP(R509&amp;F509,'By Class Overall'!A:E,5,FALSE),0)</f>
        <v/>
      </c>
      <c r="V509" s="2"/>
      <c r="W509" s="2"/>
      <c r="X509" s="2"/>
      <c r="Y509" s="2"/>
      <c r="Z509" s="2"/>
    </row>
    <row r="510" ht="15.75" customHeight="1">
      <c r="A510" s="8"/>
      <c r="B510" s="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9"/>
      <c r="S510" s="9"/>
      <c r="T510" s="9" t="str">
        <f>IFNA(VLOOKUP(R510&amp;F510,'By Class Overall'!A:D,4,FALSE),0)</f>
        <v/>
      </c>
      <c r="U510" s="9" t="str">
        <f>IFNA(VLOOKUP(R510&amp;F510,'By Class Overall'!A:E,5,FALSE),0)</f>
        <v/>
      </c>
      <c r="V510" s="2"/>
      <c r="W510" s="2"/>
      <c r="X510" s="2"/>
      <c r="Y510" s="2"/>
      <c r="Z510" s="2"/>
    </row>
    <row r="511" ht="15.75" customHeight="1">
      <c r="A511" s="8"/>
      <c r="B511" s="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9"/>
      <c r="S511" s="9"/>
      <c r="T511" s="9" t="str">
        <f>IFNA(VLOOKUP(R511&amp;F511,'By Class Overall'!A:D,4,FALSE),0)</f>
        <v/>
      </c>
      <c r="U511" s="9" t="str">
        <f>IFNA(VLOOKUP(R511&amp;F511,'By Class Overall'!A:E,5,FALSE),0)</f>
        <v/>
      </c>
      <c r="V511" s="2"/>
      <c r="W511" s="2"/>
      <c r="X511" s="2"/>
      <c r="Y511" s="2"/>
      <c r="Z511" s="2"/>
    </row>
    <row r="512" ht="15.75" customHeight="1">
      <c r="A512" s="8"/>
      <c r="B512" s="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9"/>
      <c r="S512" s="9"/>
      <c r="T512" s="9" t="str">
        <f>IFNA(VLOOKUP(R512&amp;F512,'By Class Overall'!A:D,4,FALSE),0)</f>
        <v/>
      </c>
      <c r="U512" s="9" t="str">
        <f>IFNA(VLOOKUP(R512&amp;F512,'By Class Overall'!A:E,5,FALSE),0)</f>
        <v/>
      </c>
      <c r="V512" s="2"/>
      <c r="W512" s="2"/>
      <c r="X512" s="2"/>
      <c r="Y512" s="2"/>
      <c r="Z512" s="2"/>
    </row>
    <row r="513" ht="15.75" customHeight="1">
      <c r="A513" s="8"/>
      <c r="B513" s="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9"/>
      <c r="S513" s="9"/>
      <c r="T513" s="9" t="str">
        <f>IFNA(VLOOKUP(R513&amp;F513,'By Class Overall'!A:D,4,FALSE),0)</f>
        <v/>
      </c>
      <c r="U513" s="9" t="str">
        <f>IFNA(VLOOKUP(R513&amp;F513,'By Class Overall'!A:E,5,FALSE),0)</f>
        <v/>
      </c>
      <c r="V513" s="2"/>
      <c r="W513" s="2"/>
      <c r="X513" s="2"/>
      <c r="Y513" s="2"/>
      <c r="Z513" s="2"/>
    </row>
    <row r="514" ht="15.75" customHeight="1">
      <c r="A514" s="8"/>
      <c r="B514" s="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9"/>
      <c r="S514" s="9"/>
      <c r="T514" s="9" t="str">
        <f>IFNA(VLOOKUP(R514&amp;F514,'By Class Overall'!A:D,4,FALSE),0)</f>
        <v/>
      </c>
      <c r="U514" s="9" t="str">
        <f>IFNA(VLOOKUP(R514&amp;F514,'By Class Overall'!A:E,5,FALSE),0)</f>
        <v/>
      </c>
      <c r="V514" s="2"/>
      <c r="W514" s="2"/>
      <c r="X514" s="2"/>
      <c r="Y514" s="2"/>
      <c r="Z514" s="2"/>
    </row>
    <row r="515" ht="15.75" customHeight="1">
      <c r="A515" s="8"/>
      <c r="B515" s="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9"/>
      <c r="S515" s="9"/>
      <c r="T515" s="9" t="str">
        <f>IFNA(VLOOKUP(R515&amp;F515,'By Class Overall'!A:D,4,FALSE),0)</f>
        <v/>
      </c>
      <c r="U515" s="9" t="str">
        <f>IFNA(VLOOKUP(R515&amp;F515,'By Class Overall'!A:E,5,FALSE),0)</f>
        <v/>
      </c>
      <c r="V515" s="2"/>
      <c r="W515" s="2"/>
      <c r="X515" s="2"/>
      <c r="Y515" s="2"/>
      <c r="Z515" s="2"/>
    </row>
    <row r="516" ht="15.75" customHeight="1">
      <c r="A516" s="8"/>
      <c r="B516" s="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9"/>
      <c r="S516" s="9"/>
      <c r="T516" s="9" t="str">
        <f>IFNA(VLOOKUP(R516&amp;F516,'By Class Overall'!A:D,4,FALSE),0)</f>
        <v/>
      </c>
      <c r="U516" s="9" t="str">
        <f>IFNA(VLOOKUP(R516&amp;F516,'By Class Overall'!A:E,5,FALSE),0)</f>
        <v/>
      </c>
      <c r="V516" s="2"/>
      <c r="W516" s="2"/>
      <c r="X516" s="2"/>
      <c r="Y516" s="2"/>
      <c r="Z516" s="2"/>
    </row>
    <row r="517" ht="15.75" customHeight="1">
      <c r="A517" s="8"/>
      <c r="B517" s="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9"/>
      <c r="S517" s="9"/>
      <c r="T517" s="9" t="str">
        <f>IFNA(VLOOKUP(R517&amp;F517,'By Class Overall'!A:D,4,FALSE),0)</f>
        <v/>
      </c>
      <c r="U517" s="9" t="str">
        <f>IFNA(VLOOKUP(R517&amp;F517,'By Class Overall'!A:E,5,FALSE),0)</f>
        <v/>
      </c>
      <c r="V517" s="2"/>
      <c r="W517" s="2"/>
      <c r="X517" s="2"/>
      <c r="Y517" s="2"/>
      <c r="Z517" s="2"/>
    </row>
    <row r="518" ht="15.75" customHeight="1">
      <c r="A518" s="8"/>
      <c r="B518" s="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9"/>
      <c r="S518" s="9"/>
      <c r="T518" s="9" t="str">
        <f>IFNA(VLOOKUP(R518&amp;F518,'By Class Overall'!A:D,4,FALSE),0)</f>
        <v/>
      </c>
      <c r="U518" s="9" t="str">
        <f>IFNA(VLOOKUP(R518&amp;F518,'By Class Overall'!A:E,5,FALSE),0)</f>
        <v/>
      </c>
      <c r="V518" s="2"/>
      <c r="W518" s="2"/>
      <c r="X518" s="2"/>
      <c r="Y518" s="2"/>
      <c r="Z518" s="2"/>
    </row>
    <row r="519" ht="15.75" customHeight="1">
      <c r="A519" s="8"/>
      <c r="B519" s="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9"/>
      <c r="S519" s="9"/>
      <c r="T519" s="9" t="str">
        <f>IFNA(VLOOKUP(R519&amp;F519,'By Class Overall'!A:D,4,FALSE),0)</f>
        <v/>
      </c>
      <c r="U519" s="9" t="str">
        <f>IFNA(VLOOKUP(R519&amp;F519,'By Class Overall'!A:E,5,FALSE),0)</f>
        <v/>
      </c>
      <c r="V519" s="2"/>
      <c r="W519" s="2"/>
      <c r="X519" s="2"/>
      <c r="Y519" s="2"/>
      <c r="Z519" s="2"/>
    </row>
    <row r="520" ht="15.75" customHeight="1">
      <c r="A520" s="8"/>
      <c r="B520" s="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9"/>
      <c r="S520" s="9"/>
      <c r="T520" s="9" t="str">
        <f>IFNA(VLOOKUP(R520&amp;F520,'By Class Overall'!A:D,4,FALSE),0)</f>
        <v/>
      </c>
      <c r="U520" s="9" t="str">
        <f>IFNA(VLOOKUP(R520&amp;F520,'By Class Overall'!A:E,5,FALSE),0)</f>
        <v/>
      </c>
      <c r="V520" s="2"/>
      <c r="W520" s="2"/>
      <c r="X520" s="2"/>
      <c r="Y520" s="2"/>
      <c r="Z520" s="2"/>
    </row>
    <row r="521" ht="15.75" customHeight="1">
      <c r="A521" s="8"/>
      <c r="B521" s="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9"/>
      <c r="S521" s="9"/>
      <c r="T521" s="9" t="str">
        <f>IFNA(VLOOKUP(R521&amp;F521,'By Class Overall'!A:D,4,FALSE),0)</f>
        <v/>
      </c>
      <c r="U521" s="9" t="str">
        <f>IFNA(VLOOKUP(R521&amp;F521,'By Class Overall'!A:E,5,FALSE),0)</f>
        <v/>
      </c>
      <c r="V521" s="2"/>
      <c r="W521" s="2"/>
      <c r="X521" s="2"/>
      <c r="Y521" s="2"/>
      <c r="Z521" s="2"/>
    </row>
    <row r="522" ht="15.75" customHeight="1">
      <c r="A522" s="8"/>
      <c r="B522" s="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9"/>
      <c r="S522" s="9"/>
      <c r="T522" s="9" t="str">
        <f>IFNA(VLOOKUP(R522&amp;F522,'By Class Overall'!A:D,4,FALSE),0)</f>
        <v/>
      </c>
      <c r="U522" s="9" t="str">
        <f>IFNA(VLOOKUP(R522&amp;F522,'By Class Overall'!A:E,5,FALSE),0)</f>
        <v/>
      </c>
      <c r="V522" s="2"/>
      <c r="W522" s="2"/>
      <c r="X522" s="2"/>
      <c r="Y522" s="2"/>
      <c r="Z522" s="2"/>
    </row>
    <row r="523" ht="15.75" customHeight="1">
      <c r="A523" s="8"/>
      <c r="B523" s="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9"/>
      <c r="S523" s="9"/>
      <c r="T523" s="9" t="str">
        <f>IFNA(VLOOKUP(R523&amp;F523,'By Class Overall'!A:D,4,FALSE),0)</f>
        <v/>
      </c>
      <c r="U523" s="9" t="str">
        <f>IFNA(VLOOKUP(R523&amp;F523,'By Class Overall'!A:E,5,FALSE),0)</f>
        <v/>
      </c>
      <c r="V523" s="2"/>
      <c r="W523" s="2"/>
      <c r="X523" s="2"/>
      <c r="Y523" s="2"/>
      <c r="Z523" s="2"/>
    </row>
    <row r="524" ht="15.75" customHeight="1">
      <c r="A524" s="8"/>
      <c r="B524" s="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9"/>
      <c r="S524" s="9"/>
      <c r="T524" s="9" t="str">
        <f>IFNA(VLOOKUP(R524&amp;F524,'By Class Overall'!A:D,4,FALSE),0)</f>
        <v/>
      </c>
      <c r="U524" s="9" t="str">
        <f>IFNA(VLOOKUP(R524&amp;F524,'By Class Overall'!A:E,5,FALSE),0)</f>
        <v/>
      </c>
      <c r="V524" s="2"/>
      <c r="W524" s="2"/>
      <c r="X524" s="2"/>
      <c r="Y524" s="2"/>
      <c r="Z524" s="2"/>
    </row>
    <row r="525" ht="15.75" customHeight="1">
      <c r="A525" s="8"/>
      <c r="B525" s="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9"/>
      <c r="S525" s="9"/>
      <c r="T525" s="9" t="str">
        <f>IFNA(VLOOKUP(R525&amp;F525,'By Class Overall'!A:D,4,FALSE),0)</f>
        <v/>
      </c>
      <c r="U525" s="9" t="str">
        <f>IFNA(VLOOKUP(R525&amp;F525,'By Class Overall'!A:E,5,FALSE),0)</f>
        <v/>
      </c>
      <c r="V525" s="2"/>
      <c r="W525" s="2"/>
      <c r="X525" s="2"/>
      <c r="Y525" s="2"/>
      <c r="Z525" s="2"/>
    </row>
    <row r="526" ht="15.75" customHeight="1">
      <c r="A526" s="8"/>
      <c r="B526" s="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9"/>
      <c r="S526" s="9"/>
      <c r="T526" s="9" t="str">
        <f>IFNA(VLOOKUP(R526&amp;F526,'By Class Overall'!A:D,4,FALSE),0)</f>
        <v/>
      </c>
      <c r="U526" s="9" t="str">
        <f>IFNA(VLOOKUP(R526&amp;F526,'By Class Overall'!A:E,5,FALSE),0)</f>
        <v/>
      </c>
      <c r="V526" s="2"/>
      <c r="W526" s="2"/>
      <c r="X526" s="2"/>
      <c r="Y526" s="2"/>
      <c r="Z526" s="2"/>
    </row>
    <row r="527" ht="15.75" customHeight="1">
      <c r="A527" s="8"/>
      <c r="B527" s="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9"/>
      <c r="S527" s="9"/>
      <c r="T527" s="9" t="str">
        <f>IFNA(VLOOKUP(R527&amp;F527,'By Class Overall'!A:D,4,FALSE),0)</f>
        <v/>
      </c>
      <c r="U527" s="9" t="str">
        <f>IFNA(VLOOKUP(R527&amp;F527,'By Class Overall'!A:E,5,FALSE),0)</f>
        <v/>
      </c>
      <c r="V527" s="2"/>
      <c r="W527" s="2"/>
      <c r="X527" s="2"/>
      <c r="Y527" s="2"/>
      <c r="Z527" s="2"/>
    </row>
    <row r="528" ht="15.75" customHeight="1">
      <c r="A528" s="8"/>
      <c r="B528" s="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9"/>
      <c r="S528" s="9"/>
      <c r="T528" s="9" t="str">
        <f>IFNA(VLOOKUP(R528&amp;F528,'By Class Overall'!A:D,4,FALSE),0)</f>
        <v/>
      </c>
      <c r="U528" s="9" t="str">
        <f>IFNA(VLOOKUP(R528&amp;F528,'By Class Overall'!A:E,5,FALSE),0)</f>
        <v/>
      </c>
      <c r="V528" s="2"/>
      <c r="W528" s="2"/>
      <c r="X528" s="2"/>
      <c r="Y528" s="2"/>
      <c r="Z528" s="2"/>
    </row>
    <row r="529" ht="15.75" customHeight="1">
      <c r="A529" s="8"/>
      <c r="B529" s="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9"/>
      <c r="S529" s="9"/>
      <c r="T529" s="9" t="str">
        <f>IFNA(VLOOKUP(R529&amp;F529,'By Class Overall'!A:D,4,FALSE),0)</f>
        <v/>
      </c>
      <c r="U529" s="9" t="str">
        <f>IFNA(VLOOKUP(R529&amp;F529,'By Class Overall'!A:E,5,FALSE),0)</f>
        <v/>
      </c>
      <c r="V529" s="2"/>
      <c r="W529" s="2"/>
      <c r="X529" s="2"/>
      <c r="Y529" s="2"/>
      <c r="Z529" s="2"/>
    </row>
    <row r="530" ht="15.75" customHeight="1">
      <c r="A530" s="8"/>
      <c r="B530" s="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9"/>
      <c r="S530" s="9"/>
      <c r="T530" s="9" t="str">
        <f>IFNA(VLOOKUP(R530&amp;F530,'By Class Overall'!A:D,4,FALSE),0)</f>
        <v/>
      </c>
      <c r="U530" s="9" t="str">
        <f>IFNA(VLOOKUP(R530&amp;F530,'By Class Overall'!A:E,5,FALSE),0)</f>
        <v/>
      </c>
      <c r="V530" s="2"/>
      <c r="W530" s="2"/>
      <c r="X530" s="2"/>
      <c r="Y530" s="2"/>
      <c r="Z530" s="2"/>
    </row>
    <row r="531" ht="15.75" customHeight="1">
      <c r="A531" s="8"/>
      <c r="B531" s="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9"/>
      <c r="S531" s="9"/>
      <c r="T531" s="9" t="str">
        <f>IFNA(VLOOKUP(R531&amp;F531,'By Class Overall'!A:D,4,FALSE),0)</f>
        <v/>
      </c>
      <c r="U531" s="9" t="str">
        <f>IFNA(VLOOKUP(R531&amp;F531,'By Class Overall'!A:E,5,FALSE),0)</f>
        <v/>
      </c>
      <c r="V531" s="2"/>
      <c r="W531" s="2"/>
      <c r="X531" s="2"/>
      <c r="Y531" s="2"/>
      <c r="Z531" s="2"/>
    </row>
    <row r="532" ht="15.75" customHeight="1">
      <c r="A532" s="8"/>
      <c r="B532" s="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9"/>
      <c r="S532" s="9"/>
      <c r="T532" s="9" t="str">
        <f>IFNA(VLOOKUP(R532&amp;F532,'By Class Overall'!A:D,4,FALSE),0)</f>
        <v/>
      </c>
      <c r="U532" s="9" t="str">
        <f>IFNA(VLOOKUP(R532&amp;F532,'By Class Overall'!A:E,5,FALSE),0)</f>
        <v/>
      </c>
      <c r="V532" s="2"/>
      <c r="W532" s="2"/>
      <c r="X532" s="2"/>
      <c r="Y532" s="2"/>
      <c r="Z532" s="2"/>
    </row>
    <row r="533" ht="15.75" customHeight="1">
      <c r="A533" s="8"/>
      <c r="B533" s="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9"/>
      <c r="S533" s="9"/>
      <c r="T533" s="9" t="str">
        <f>IFNA(VLOOKUP(R533&amp;F533,'By Class Overall'!A:D,4,FALSE),0)</f>
        <v/>
      </c>
      <c r="U533" s="9" t="str">
        <f>IFNA(VLOOKUP(R533&amp;F533,'By Class Overall'!A:E,5,FALSE),0)</f>
        <v/>
      </c>
      <c r="V533" s="2"/>
      <c r="W533" s="2"/>
      <c r="X533" s="2"/>
      <c r="Y533" s="2"/>
      <c r="Z533" s="2"/>
    </row>
    <row r="534" ht="15.75" customHeight="1">
      <c r="A534" s="8"/>
      <c r="B534" s="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9"/>
      <c r="S534" s="9"/>
      <c r="T534" s="9" t="str">
        <f>IFNA(VLOOKUP(R534&amp;F534,'By Class Overall'!A:D,4,FALSE),0)</f>
        <v/>
      </c>
      <c r="U534" s="9" t="str">
        <f>IFNA(VLOOKUP(R534&amp;F534,'By Class Overall'!A:E,5,FALSE),0)</f>
        <v/>
      </c>
      <c r="V534" s="2"/>
      <c r="W534" s="2"/>
      <c r="X534" s="2"/>
      <c r="Y534" s="2"/>
      <c r="Z534" s="2"/>
    </row>
    <row r="535" ht="15.75" customHeight="1">
      <c r="A535" s="8"/>
      <c r="B535" s="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9"/>
      <c r="S535" s="9"/>
      <c r="T535" s="9" t="str">
        <f>IFNA(VLOOKUP(R535&amp;F535,'By Class Overall'!A:D,4,FALSE),0)</f>
        <v/>
      </c>
      <c r="U535" s="9" t="str">
        <f>IFNA(VLOOKUP(R535&amp;F535,'By Class Overall'!A:E,5,FALSE),0)</f>
        <v/>
      </c>
      <c r="V535" s="2"/>
      <c r="W535" s="2"/>
      <c r="X535" s="2"/>
      <c r="Y535" s="2"/>
      <c r="Z535" s="2"/>
    </row>
    <row r="536" ht="15.75" customHeight="1">
      <c r="A536" s="8"/>
      <c r="B536" s="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9"/>
      <c r="S536" s="9"/>
      <c r="T536" s="9" t="str">
        <f>IFNA(VLOOKUP(R536&amp;F536,'By Class Overall'!A:D,4,FALSE),0)</f>
        <v/>
      </c>
      <c r="U536" s="9" t="str">
        <f>IFNA(VLOOKUP(R536&amp;F536,'By Class Overall'!A:E,5,FALSE),0)</f>
        <v/>
      </c>
      <c r="V536" s="2"/>
      <c r="W536" s="2"/>
      <c r="X536" s="2"/>
      <c r="Y536" s="2"/>
      <c r="Z536" s="2"/>
    </row>
    <row r="537" ht="15.75" customHeight="1">
      <c r="A537" s="8"/>
      <c r="B537" s="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9"/>
      <c r="S537" s="9"/>
      <c r="T537" s="9" t="str">
        <f>IFNA(VLOOKUP(R537&amp;F537,'By Class Overall'!A:D,4,FALSE),0)</f>
        <v/>
      </c>
      <c r="U537" s="9" t="str">
        <f>IFNA(VLOOKUP(R537&amp;F537,'By Class Overall'!A:E,5,FALSE),0)</f>
        <v/>
      </c>
      <c r="V537" s="2"/>
      <c r="W537" s="2"/>
      <c r="X537" s="2"/>
      <c r="Y537" s="2"/>
      <c r="Z537" s="2"/>
    </row>
    <row r="538" ht="15.75" customHeight="1">
      <c r="A538" s="8"/>
      <c r="B538" s="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9"/>
      <c r="S538" s="9"/>
      <c r="T538" s="9" t="str">
        <f>IFNA(VLOOKUP(R538&amp;F538,'By Class Overall'!A:D,4,FALSE),0)</f>
        <v/>
      </c>
      <c r="U538" s="9" t="str">
        <f>IFNA(VLOOKUP(R538&amp;F538,'By Class Overall'!A:E,5,FALSE),0)</f>
        <v/>
      </c>
      <c r="V538" s="2"/>
      <c r="W538" s="2"/>
      <c r="X538" s="2"/>
      <c r="Y538" s="2"/>
      <c r="Z538" s="2"/>
    </row>
    <row r="539" ht="15.75" customHeight="1">
      <c r="A539" s="8"/>
      <c r="B539" s="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9"/>
      <c r="S539" s="9"/>
      <c r="T539" s="9" t="str">
        <f>IFNA(VLOOKUP(R539&amp;F539,'By Class Overall'!A:D,4,FALSE),0)</f>
        <v/>
      </c>
      <c r="U539" s="9" t="str">
        <f>IFNA(VLOOKUP(R539&amp;F539,'By Class Overall'!A:E,5,FALSE),0)</f>
        <v/>
      </c>
      <c r="V539" s="2"/>
      <c r="W539" s="2"/>
      <c r="X539" s="2"/>
      <c r="Y539" s="2"/>
      <c r="Z539" s="2"/>
    </row>
    <row r="540" ht="15.75" customHeight="1">
      <c r="A540" s="8"/>
      <c r="B540" s="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9"/>
      <c r="S540" s="9"/>
      <c r="T540" s="9" t="str">
        <f>IFNA(VLOOKUP(R540&amp;F540,'By Class Overall'!A:D,4,FALSE),0)</f>
        <v/>
      </c>
      <c r="U540" s="9" t="str">
        <f>IFNA(VLOOKUP(R540&amp;F540,'By Class Overall'!A:E,5,FALSE),0)</f>
        <v/>
      </c>
      <c r="V540" s="2"/>
      <c r="W540" s="2"/>
      <c r="X540" s="2"/>
      <c r="Y540" s="2"/>
      <c r="Z540" s="2"/>
    </row>
    <row r="541" ht="15.75" customHeight="1">
      <c r="A541" s="8"/>
      <c r="B541" s="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9"/>
      <c r="S541" s="9"/>
      <c r="T541" s="9" t="str">
        <f>IFNA(VLOOKUP(R541&amp;F541,'By Class Overall'!A:D,4,FALSE),0)</f>
        <v/>
      </c>
      <c r="U541" s="9" t="str">
        <f>IFNA(VLOOKUP(R541&amp;F541,'By Class Overall'!A:E,5,FALSE),0)</f>
        <v/>
      </c>
      <c r="V541" s="2"/>
      <c r="W541" s="2"/>
      <c r="X541" s="2"/>
      <c r="Y541" s="2"/>
      <c r="Z541" s="2"/>
    </row>
    <row r="542" ht="15.75" customHeight="1">
      <c r="A542" s="8"/>
      <c r="B542" s="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9"/>
      <c r="S542" s="9"/>
      <c r="T542" s="9" t="str">
        <f>IFNA(VLOOKUP(R542&amp;F542,'By Class Overall'!A:D,4,FALSE),0)</f>
        <v/>
      </c>
      <c r="U542" s="9" t="str">
        <f>IFNA(VLOOKUP(R542&amp;F542,'By Class Overall'!A:E,5,FALSE),0)</f>
        <v/>
      </c>
      <c r="V542" s="2"/>
      <c r="W542" s="2"/>
      <c r="X542" s="2"/>
      <c r="Y542" s="2"/>
      <c r="Z542" s="2"/>
    </row>
    <row r="543" ht="15.75" customHeight="1">
      <c r="A543" s="8"/>
      <c r="B543" s="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9"/>
      <c r="S543" s="9"/>
      <c r="T543" s="9" t="str">
        <f>IFNA(VLOOKUP(R543&amp;F543,'By Class Overall'!A:D,4,FALSE),0)</f>
        <v/>
      </c>
      <c r="U543" s="9" t="str">
        <f>IFNA(VLOOKUP(R543&amp;F543,'By Class Overall'!A:E,5,FALSE),0)</f>
        <v/>
      </c>
      <c r="V543" s="2"/>
      <c r="W543" s="2"/>
      <c r="X543" s="2"/>
      <c r="Y543" s="2"/>
      <c r="Z543" s="2"/>
    </row>
    <row r="544" ht="15.75" customHeight="1">
      <c r="A544" s="8"/>
      <c r="B544" s="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9"/>
      <c r="S544" s="9"/>
      <c r="T544" s="9" t="str">
        <f>IFNA(VLOOKUP(R544&amp;F544,'By Class Overall'!A:D,4,FALSE),0)</f>
        <v/>
      </c>
      <c r="U544" s="9" t="str">
        <f>IFNA(VLOOKUP(R544&amp;F544,'By Class Overall'!A:E,5,FALSE),0)</f>
        <v/>
      </c>
      <c r="V544" s="2"/>
      <c r="W544" s="2"/>
      <c r="X544" s="2"/>
      <c r="Y544" s="2"/>
      <c r="Z544" s="2"/>
    </row>
    <row r="545" ht="15.75" customHeight="1">
      <c r="A545" s="8"/>
      <c r="B545" s="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9"/>
      <c r="S545" s="9"/>
      <c r="T545" s="9" t="str">
        <f>IFNA(VLOOKUP(R545&amp;F545,'By Class Overall'!A:D,4,FALSE),0)</f>
        <v/>
      </c>
      <c r="U545" s="9" t="str">
        <f>IFNA(VLOOKUP(R545&amp;F545,'By Class Overall'!A:E,5,FALSE),0)</f>
        <v/>
      </c>
      <c r="V545" s="2"/>
      <c r="W545" s="2"/>
      <c r="X545" s="2"/>
      <c r="Y545" s="2"/>
      <c r="Z545" s="2"/>
    </row>
    <row r="546" ht="15.75" customHeight="1">
      <c r="A546" s="8"/>
      <c r="B546" s="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9"/>
      <c r="S546" s="9"/>
      <c r="T546" s="9" t="str">
        <f>IFNA(VLOOKUP(R546&amp;F546,'By Class Overall'!A:D,4,FALSE),0)</f>
        <v/>
      </c>
      <c r="U546" s="9" t="str">
        <f>IFNA(VLOOKUP(R546&amp;F546,'By Class Overall'!A:E,5,FALSE),0)</f>
        <v/>
      </c>
      <c r="V546" s="2"/>
      <c r="W546" s="2"/>
      <c r="X546" s="2"/>
      <c r="Y546" s="2"/>
      <c r="Z546" s="2"/>
    </row>
    <row r="547" ht="15.75" customHeight="1">
      <c r="A547" s="8"/>
      <c r="B547" s="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9"/>
      <c r="S547" s="9"/>
      <c r="T547" s="9" t="str">
        <f>IFNA(VLOOKUP(R547&amp;F547,'By Class Overall'!A:D,4,FALSE),0)</f>
        <v/>
      </c>
      <c r="U547" s="9" t="str">
        <f>IFNA(VLOOKUP(R547&amp;F547,'By Class Overall'!A:E,5,FALSE),0)</f>
        <v/>
      </c>
      <c r="V547" s="2"/>
      <c r="W547" s="2"/>
      <c r="X547" s="2"/>
      <c r="Y547" s="2"/>
      <c r="Z547" s="2"/>
    </row>
    <row r="548" ht="15.75" customHeight="1">
      <c r="A548" s="8"/>
      <c r="B548" s="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9"/>
      <c r="S548" s="9"/>
      <c r="T548" s="9" t="str">
        <f>IFNA(VLOOKUP(R548&amp;F548,'By Class Overall'!A:D,4,FALSE),0)</f>
        <v/>
      </c>
      <c r="U548" s="9" t="str">
        <f>IFNA(VLOOKUP(R548&amp;F548,'By Class Overall'!A:E,5,FALSE),0)</f>
        <v/>
      </c>
      <c r="V548" s="2"/>
      <c r="W548" s="2"/>
      <c r="X548" s="2"/>
      <c r="Y548" s="2"/>
      <c r="Z548" s="2"/>
    </row>
    <row r="549" ht="15.75" customHeight="1">
      <c r="A549" s="8"/>
      <c r="B549" s="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9"/>
      <c r="S549" s="9"/>
      <c r="T549" s="9" t="str">
        <f>IFNA(VLOOKUP(R549&amp;F549,'By Class Overall'!A:D,4,FALSE),0)</f>
        <v/>
      </c>
      <c r="U549" s="9" t="str">
        <f>IFNA(VLOOKUP(R549&amp;F549,'By Class Overall'!A:E,5,FALSE),0)</f>
        <v/>
      </c>
      <c r="V549" s="2"/>
      <c r="W549" s="2"/>
      <c r="X549" s="2"/>
      <c r="Y549" s="2"/>
      <c r="Z549" s="2"/>
    </row>
    <row r="550" ht="15.75" customHeight="1">
      <c r="A550" s="8"/>
      <c r="B550" s="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9"/>
      <c r="S550" s="9"/>
      <c r="T550" s="9" t="str">
        <f>IFNA(VLOOKUP(R550&amp;F550,'By Class Overall'!A:D,4,FALSE),0)</f>
        <v/>
      </c>
      <c r="U550" s="9" t="str">
        <f>IFNA(VLOOKUP(R550&amp;F550,'By Class Overall'!A:E,5,FALSE),0)</f>
        <v/>
      </c>
      <c r="V550" s="2"/>
      <c r="W550" s="2"/>
      <c r="X550" s="2"/>
      <c r="Y550" s="2"/>
      <c r="Z550" s="2"/>
    </row>
    <row r="551" ht="15.75" customHeight="1">
      <c r="A551" s="8"/>
      <c r="B551" s="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9"/>
      <c r="S551" s="9"/>
      <c r="T551" s="9" t="str">
        <f>IFNA(VLOOKUP(R551&amp;F551,'By Class Overall'!A:D,4,FALSE),0)</f>
        <v/>
      </c>
      <c r="U551" s="9" t="str">
        <f>IFNA(VLOOKUP(R551&amp;F551,'By Class Overall'!A:E,5,FALSE),0)</f>
        <v/>
      </c>
      <c r="V551" s="2"/>
      <c r="W551" s="2"/>
      <c r="X551" s="2"/>
      <c r="Y551" s="2"/>
      <c r="Z551" s="2"/>
    </row>
    <row r="552" ht="15.75" customHeight="1">
      <c r="A552" s="8"/>
      <c r="B552" s="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9"/>
      <c r="S552" s="9"/>
      <c r="T552" s="9" t="str">
        <f>IFNA(VLOOKUP(R552&amp;F552,'By Class Overall'!A:D,4,FALSE),0)</f>
        <v/>
      </c>
      <c r="U552" s="9" t="str">
        <f>IFNA(VLOOKUP(R552&amp;F552,'By Class Overall'!A:E,5,FALSE),0)</f>
        <v/>
      </c>
      <c r="V552" s="2"/>
      <c r="W552" s="2"/>
      <c r="X552" s="2"/>
      <c r="Y552" s="2"/>
      <c r="Z552" s="2"/>
    </row>
    <row r="553" ht="15.75" customHeight="1">
      <c r="A553" s="8"/>
      <c r="B553" s="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9"/>
      <c r="S553" s="9"/>
      <c r="T553" s="9" t="str">
        <f>IFNA(VLOOKUP(R553&amp;F553,'By Class Overall'!A:D,4,FALSE),0)</f>
        <v/>
      </c>
      <c r="U553" s="9" t="str">
        <f>IFNA(VLOOKUP(R553&amp;F553,'By Class Overall'!A:E,5,FALSE),0)</f>
        <v/>
      </c>
      <c r="V553" s="2"/>
      <c r="W553" s="2"/>
      <c r="X553" s="2"/>
      <c r="Y553" s="2"/>
      <c r="Z553" s="2"/>
    </row>
    <row r="554" ht="15.75" customHeight="1">
      <c r="A554" s="8"/>
      <c r="B554" s="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9"/>
      <c r="S554" s="9"/>
      <c r="T554" s="9" t="str">
        <f>IFNA(VLOOKUP(R554&amp;F554,'By Class Overall'!A:D,4,FALSE),0)</f>
        <v/>
      </c>
      <c r="U554" s="9" t="str">
        <f>IFNA(VLOOKUP(R554&amp;F554,'By Class Overall'!A:E,5,FALSE),0)</f>
        <v/>
      </c>
      <c r="V554" s="2"/>
      <c r="W554" s="2"/>
      <c r="X554" s="2"/>
      <c r="Y554" s="2"/>
      <c r="Z554" s="2"/>
    </row>
    <row r="555" ht="15.75" customHeight="1">
      <c r="A555" s="8"/>
      <c r="B555" s="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9"/>
      <c r="S555" s="9"/>
      <c r="T555" s="9" t="str">
        <f>IFNA(VLOOKUP(R555&amp;F555,'By Class Overall'!A:D,4,FALSE),0)</f>
        <v/>
      </c>
      <c r="U555" s="9" t="str">
        <f>IFNA(VLOOKUP(R555&amp;F555,'By Class Overall'!A:E,5,FALSE),0)</f>
        <v/>
      </c>
      <c r="V555" s="2"/>
      <c r="W555" s="2"/>
      <c r="X555" s="2"/>
      <c r="Y555" s="2"/>
      <c r="Z555" s="2"/>
    </row>
    <row r="556" ht="15.75" customHeight="1">
      <c r="A556" s="8"/>
      <c r="B556" s="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9"/>
      <c r="S556" s="9"/>
      <c r="T556" s="9" t="str">
        <f>IFNA(VLOOKUP(R556&amp;F556,'By Class Overall'!A:D,4,FALSE),0)</f>
        <v/>
      </c>
      <c r="U556" s="9" t="str">
        <f>IFNA(VLOOKUP(R556&amp;F556,'By Class Overall'!A:E,5,FALSE),0)</f>
        <v/>
      </c>
      <c r="V556" s="2"/>
      <c r="W556" s="2"/>
      <c r="X556" s="2"/>
      <c r="Y556" s="2"/>
      <c r="Z556" s="2"/>
    </row>
    <row r="557" ht="15.75" customHeight="1">
      <c r="A557" s="8"/>
      <c r="B557" s="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9"/>
      <c r="S557" s="9"/>
      <c r="T557" s="9" t="str">
        <f>IFNA(VLOOKUP(R557&amp;F557,'By Class Overall'!A:D,4,FALSE),0)</f>
        <v/>
      </c>
      <c r="U557" s="9" t="str">
        <f>IFNA(VLOOKUP(R557&amp;F557,'By Class Overall'!A:E,5,FALSE),0)</f>
        <v/>
      </c>
      <c r="V557" s="2"/>
      <c r="W557" s="2"/>
      <c r="X557" s="2"/>
      <c r="Y557" s="2"/>
      <c r="Z557" s="2"/>
    </row>
    <row r="558" ht="15.75" customHeight="1">
      <c r="A558" s="8"/>
      <c r="B558" s="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9"/>
      <c r="S558" s="9"/>
      <c r="T558" s="9" t="str">
        <f>IFNA(VLOOKUP(R558&amp;F558,'By Class Overall'!A:D,4,FALSE),0)</f>
        <v/>
      </c>
      <c r="U558" s="9" t="str">
        <f>IFNA(VLOOKUP(R558&amp;F558,'By Class Overall'!A:E,5,FALSE),0)</f>
        <v/>
      </c>
      <c r="V558" s="2"/>
      <c r="W558" s="2"/>
      <c r="X558" s="2"/>
      <c r="Y558" s="2"/>
      <c r="Z558" s="2"/>
    </row>
    <row r="559" ht="15.75" customHeight="1">
      <c r="A559" s="8"/>
      <c r="B559" s="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9"/>
      <c r="S559" s="9"/>
      <c r="T559" s="9" t="str">
        <f>IFNA(VLOOKUP(R559&amp;F559,'By Class Overall'!A:D,4,FALSE),0)</f>
        <v/>
      </c>
      <c r="U559" s="9" t="str">
        <f>IFNA(VLOOKUP(R559&amp;F559,'By Class Overall'!A:E,5,FALSE),0)</f>
        <v/>
      </c>
      <c r="V559" s="2"/>
      <c r="W559" s="2"/>
      <c r="X559" s="2"/>
      <c r="Y559" s="2"/>
      <c r="Z559" s="2"/>
    </row>
    <row r="560" ht="15.75" customHeight="1">
      <c r="A560" s="8"/>
      <c r="B560" s="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9"/>
      <c r="S560" s="9"/>
      <c r="T560" s="9" t="str">
        <f>IFNA(VLOOKUP(R560&amp;F560,'By Class Overall'!A:D,4,FALSE),0)</f>
        <v/>
      </c>
      <c r="U560" s="9" t="str">
        <f>IFNA(VLOOKUP(R560&amp;F560,'By Class Overall'!A:E,5,FALSE),0)</f>
        <v/>
      </c>
      <c r="V560" s="2"/>
      <c r="W560" s="2"/>
      <c r="X560" s="2"/>
      <c r="Y560" s="2"/>
      <c r="Z560" s="2"/>
    </row>
    <row r="561" ht="15.75" customHeight="1">
      <c r="A561" s="8"/>
      <c r="B561" s="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9"/>
      <c r="S561" s="9"/>
      <c r="T561" s="9" t="str">
        <f>IFNA(VLOOKUP(R561&amp;F561,'By Class Overall'!A:D,4,FALSE),0)</f>
        <v/>
      </c>
      <c r="U561" s="9" t="str">
        <f>IFNA(VLOOKUP(R561&amp;F561,'By Class Overall'!A:E,5,FALSE),0)</f>
        <v/>
      </c>
      <c r="V561" s="2"/>
      <c r="W561" s="2"/>
      <c r="X561" s="2"/>
      <c r="Y561" s="2"/>
      <c r="Z561" s="2"/>
    </row>
    <row r="562" ht="15.75" customHeight="1">
      <c r="A562" s="8"/>
      <c r="B562" s="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9"/>
      <c r="S562" s="9"/>
      <c r="T562" s="9" t="str">
        <f>IFNA(VLOOKUP(R562&amp;F562,'By Class Overall'!A:D,4,FALSE),0)</f>
        <v/>
      </c>
      <c r="U562" s="9" t="str">
        <f>IFNA(VLOOKUP(R562&amp;F562,'By Class Overall'!A:E,5,FALSE),0)</f>
        <v/>
      </c>
      <c r="V562" s="2"/>
      <c r="W562" s="2"/>
      <c r="X562" s="2"/>
      <c r="Y562" s="2"/>
      <c r="Z562" s="2"/>
    </row>
    <row r="563" ht="15.75" customHeight="1">
      <c r="A563" s="8"/>
      <c r="B563" s="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9"/>
      <c r="S563" s="9"/>
      <c r="T563" s="9" t="str">
        <f>IFNA(VLOOKUP(R563&amp;F563,'By Class Overall'!A:D,4,FALSE),0)</f>
        <v/>
      </c>
      <c r="U563" s="9" t="str">
        <f>IFNA(VLOOKUP(R563&amp;F563,'By Class Overall'!A:E,5,FALSE),0)</f>
        <v/>
      </c>
      <c r="V563" s="2"/>
      <c r="W563" s="2"/>
      <c r="X563" s="2"/>
      <c r="Y563" s="2"/>
      <c r="Z563" s="2"/>
    </row>
    <row r="564" ht="15.75" customHeight="1">
      <c r="A564" s="8"/>
      <c r="B564" s="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9"/>
      <c r="S564" s="9"/>
      <c r="T564" s="9" t="str">
        <f>IFNA(VLOOKUP(R564&amp;F564,'By Class Overall'!A:D,4,FALSE),0)</f>
        <v/>
      </c>
      <c r="U564" s="9" t="str">
        <f>IFNA(VLOOKUP(R564&amp;F564,'By Class Overall'!A:E,5,FALSE),0)</f>
        <v/>
      </c>
      <c r="V564" s="2"/>
      <c r="W564" s="2"/>
      <c r="X564" s="2"/>
      <c r="Y564" s="2"/>
      <c r="Z564" s="2"/>
    </row>
    <row r="565" ht="15.75" customHeight="1">
      <c r="A565" s="8"/>
      <c r="B565" s="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9"/>
      <c r="S565" s="9"/>
      <c r="T565" s="9" t="str">
        <f>IFNA(VLOOKUP(R565&amp;F565,'By Class Overall'!A:D,4,FALSE),0)</f>
        <v/>
      </c>
      <c r="U565" s="9" t="str">
        <f>IFNA(VLOOKUP(R565&amp;F565,'By Class Overall'!A:E,5,FALSE),0)</f>
        <v/>
      </c>
      <c r="V565" s="2"/>
      <c r="W565" s="2"/>
      <c r="X565" s="2"/>
      <c r="Y565" s="2"/>
      <c r="Z565" s="2"/>
    </row>
    <row r="566" ht="15.75" customHeight="1">
      <c r="A566" s="8"/>
      <c r="B566" s="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9"/>
      <c r="S566" s="9"/>
      <c r="T566" s="9" t="str">
        <f>IFNA(VLOOKUP(R566&amp;F566,'By Class Overall'!A:D,4,FALSE),0)</f>
        <v/>
      </c>
      <c r="U566" s="9" t="str">
        <f>IFNA(VLOOKUP(R566&amp;F566,'By Class Overall'!A:E,5,FALSE),0)</f>
        <v/>
      </c>
      <c r="V566" s="2"/>
      <c r="W566" s="2"/>
      <c r="X566" s="2"/>
      <c r="Y566" s="2"/>
      <c r="Z566" s="2"/>
    </row>
    <row r="567" ht="15.75" customHeight="1">
      <c r="A567" s="8"/>
      <c r="B567" s="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9"/>
      <c r="S567" s="9"/>
      <c r="T567" s="9" t="str">
        <f>IFNA(VLOOKUP(R567&amp;F567,'By Class Overall'!A:D,4,FALSE),0)</f>
        <v/>
      </c>
      <c r="U567" s="9" t="str">
        <f>IFNA(VLOOKUP(R567&amp;F567,'By Class Overall'!A:E,5,FALSE),0)</f>
        <v/>
      </c>
      <c r="V567" s="2"/>
      <c r="W567" s="2"/>
      <c r="X567" s="2"/>
      <c r="Y567" s="2"/>
      <c r="Z567" s="2"/>
    </row>
    <row r="568" ht="15.75" customHeight="1">
      <c r="A568" s="8"/>
      <c r="B568" s="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9"/>
      <c r="S568" s="9"/>
      <c r="T568" s="9" t="str">
        <f>IFNA(VLOOKUP(R568&amp;F568,'By Class Overall'!A:D,4,FALSE),0)</f>
        <v/>
      </c>
      <c r="U568" s="9" t="str">
        <f>IFNA(VLOOKUP(R568&amp;F568,'By Class Overall'!A:E,5,FALSE),0)</f>
        <v/>
      </c>
      <c r="V568" s="2"/>
      <c r="W568" s="2"/>
      <c r="X568" s="2"/>
      <c r="Y568" s="2"/>
      <c r="Z568" s="2"/>
    </row>
    <row r="569" ht="15.75" customHeight="1">
      <c r="A569" s="8"/>
      <c r="B569" s="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9"/>
      <c r="S569" s="9"/>
      <c r="T569" s="9" t="str">
        <f>IFNA(VLOOKUP(R569&amp;F569,'By Class Overall'!A:D,4,FALSE),0)</f>
        <v/>
      </c>
      <c r="U569" s="9" t="str">
        <f>IFNA(VLOOKUP(R569&amp;F569,'By Class Overall'!A:E,5,FALSE),0)</f>
        <v/>
      </c>
      <c r="V569" s="2"/>
      <c r="W569" s="2"/>
      <c r="X569" s="2"/>
      <c r="Y569" s="2"/>
      <c r="Z569" s="2"/>
    </row>
    <row r="570" ht="15.75" customHeight="1">
      <c r="A570" s="8"/>
      <c r="B570" s="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9"/>
      <c r="S570" s="9"/>
      <c r="T570" s="9" t="str">
        <f>IFNA(VLOOKUP(R570&amp;F570,'By Class Overall'!A:D,4,FALSE),0)</f>
        <v/>
      </c>
      <c r="U570" s="9" t="str">
        <f>IFNA(VLOOKUP(R570&amp;F570,'By Class Overall'!A:E,5,FALSE),0)</f>
        <v/>
      </c>
      <c r="V570" s="2"/>
      <c r="W570" s="2"/>
      <c r="X570" s="2"/>
      <c r="Y570" s="2"/>
      <c r="Z570" s="2"/>
    </row>
    <row r="571" ht="15.75" customHeight="1">
      <c r="A571" s="8"/>
      <c r="B571" s="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9"/>
      <c r="S571" s="9"/>
      <c r="T571" s="9" t="str">
        <f>IFNA(VLOOKUP(R571&amp;F571,'By Class Overall'!A:D,4,FALSE),0)</f>
        <v/>
      </c>
      <c r="U571" s="9" t="str">
        <f>IFNA(VLOOKUP(R571&amp;F571,'By Class Overall'!A:E,5,FALSE),0)</f>
        <v/>
      </c>
      <c r="V571" s="2"/>
      <c r="W571" s="2"/>
      <c r="X571" s="2"/>
      <c r="Y571" s="2"/>
      <c r="Z571" s="2"/>
    </row>
    <row r="572" ht="15.75" customHeight="1">
      <c r="A572" s="8"/>
      <c r="B572" s="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9"/>
      <c r="S572" s="9"/>
      <c r="T572" s="9" t="str">
        <f>IFNA(VLOOKUP(R572&amp;F572,'By Class Overall'!A:D,4,FALSE),0)</f>
        <v/>
      </c>
      <c r="U572" s="9" t="str">
        <f>IFNA(VLOOKUP(R572&amp;F572,'By Class Overall'!A:E,5,FALSE),0)</f>
        <v/>
      </c>
      <c r="V572" s="2"/>
      <c r="W572" s="2"/>
      <c r="X572" s="2"/>
      <c r="Y572" s="2"/>
      <c r="Z572" s="2"/>
    </row>
    <row r="573" ht="15.75" customHeight="1">
      <c r="A573" s="8"/>
      <c r="B573" s="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9"/>
      <c r="S573" s="9"/>
      <c r="T573" s="9" t="str">
        <f>IFNA(VLOOKUP(R573&amp;F573,'By Class Overall'!A:D,4,FALSE),0)</f>
        <v/>
      </c>
      <c r="U573" s="9" t="str">
        <f>IFNA(VLOOKUP(R573&amp;F573,'By Class Overall'!A:E,5,FALSE),0)</f>
        <v/>
      </c>
      <c r="V573" s="2"/>
      <c r="W573" s="2"/>
      <c r="X573" s="2"/>
      <c r="Y573" s="2"/>
      <c r="Z573" s="2"/>
    </row>
    <row r="574" ht="15.75" customHeight="1">
      <c r="A574" s="8"/>
      <c r="B574" s="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9"/>
      <c r="S574" s="9"/>
      <c r="T574" s="9" t="str">
        <f>IFNA(VLOOKUP(R574&amp;F574,'By Class Overall'!A:D,4,FALSE),0)</f>
        <v/>
      </c>
      <c r="U574" s="9" t="str">
        <f>IFNA(VLOOKUP(R574&amp;F574,'By Class Overall'!A:E,5,FALSE),0)</f>
        <v/>
      </c>
      <c r="V574" s="2"/>
      <c r="W574" s="2"/>
      <c r="X574" s="2"/>
      <c r="Y574" s="2"/>
      <c r="Z574" s="2"/>
    </row>
    <row r="575" ht="15.75" customHeight="1">
      <c r="A575" s="8"/>
      <c r="B575" s="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9"/>
      <c r="S575" s="9"/>
      <c r="T575" s="9" t="str">
        <f>IFNA(VLOOKUP(R575&amp;F575,'By Class Overall'!A:D,4,FALSE),0)</f>
        <v/>
      </c>
      <c r="U575" s="9" t="str">
        <f>IFNA(VLOOKUP(R575&amp;F575,'By Class Overall'!A:E,5,FALSE),0)</f>
        <v/>
      </c>
      <c r="V575" s="2"/>
      <c r="W575" s="2"/>
      <c r="X575" s="2"/>
      <c r="Y575" s="2"/>
      <c r="Z575" s="2"/>
    </row>
    <row r="576" ht="15.75" customHeight="1">
      <c r="A576" s="8"/>
      <c r="B576" s="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9"/>
      <c r="S576" s="9"/>
      <c r="T576" s="9" t="str">
        <f>IFNA(VLOOKUP(R576&amp;F576,'By Class Overall'!A:D,4,FALSE),0)</f>
        <v/>
      </c>
      <c r="U576" s="9" t="str">
        <f>IFNA(VLOOKUP(R576&amp;F576,'By Class Overall'!A:E,5,FALSE),0)</f>
        <v/>
      </c>
      <c r="V576" s="2"/>
      <c r="W576" s="2"/>
      <c r="X576" s="2"/>
      <c r="Y576" s="2"/>
      <c r="Z576" s="2"/>
    </row>
    <row r="577" ht="15.75" customHeight="1">
      <c r="A577" s="8"/>
      <c r="B577" s="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9"/>
      <c r="S577" s="9"/>
      <c r="T577" s="9" t="str">
        <f>IFNA(VLOOKUP(R577&amp;F577,'By Class Overall'!A:D,4,FALSE),0)</f>
        <v/>
      </c>
      <c r="U577" s="9" t="str">
        <f>IFNA(VLOOKUP(R577&amp;F577,'By Class Overall'!A:E,5,FALSE),0)</f>
        <v/>
      </c>
      <c r="V577" s="2"/>
      <c r="W577" s="2"/>
      <c r="X577" s="2"/>
      <c r="Y577" s="2"/>
      <c r="Z577" s="2"/>
    </row>
    <row r="578" ht="15.75" customHeight="1">
      <c r="A578" s="8"/>
      <c r="B578" s="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9"/>
      <c r="S578" s="9"/>
      <c r="T578" s="9" t="str">
        <f>IFNA(VLOOKUP(R578&amp;F578,'By Class Overall'!A:D,4,FALSE),0)</f>
        <v/>
      </c>
      <c r="U578" s="9" t="str">
        <f>IFNA(VLOOKUP(R578&amp;F578,'By Class Overall'!A:E,5,FALSE),0)</f>
        <v/>
      </c>
      <c r="V578" s="2"/>
      <c r="W578" s="2"/>
      <c r="X578" s="2"/>
      <c r="Y578" s="2"/>
      <c r="Z578" s="2"/>
    </row>
    <row r="579" ht="15.75" customHeight="1">
      <c r="A579" s="8"/>
      <c r="B579" s="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9"/>
      <c r="S579" s="9"/>
      <c r="T579" s="9" t="str">
        <f>IFNA(VLOOKUP(R579&amp;F579,'By Class Overall'!A:D,4,FALSE),0)</f>
        <v/>
      </c>
      <c r="U579" s="9" t="str">
        <f>IFNA(VLOOKUP(R579&amp;F579,'By Class Overall'!A:E,5,FALSE),0)</f>
        <v/>
      </c>
      <c r="V579" s="2"/>
      <c r="W579" s="2"/>
      <c r="X579" s="2"/>
      <c r="Y579" s="2"/>
      <c r="Z579" s="2"/>
    </row>
    <row r="580" ht="15.75" customHeight="1">
      <c r="A580" s="8"/>
      <c r="B580" s="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9"/>
      <c r="S580" s="9"/>
      <c r="T580" s="9" t="str">
        <f>IFNA(VLOOKUP(R580&amp;F580,'By Class Overall'!A:D,4,FALSE),0)</f>
        <v/>
      </c>
      <c r="U580" s="9" t="str">
        <f>IFNA(VLOOKUP(R580&amp;F580,'By Class Overall'!A:E,5,FALSE),0)</f>
        <v/>
      </c>
      <c r="V580" s="2"/>
      <c r="W580" s="2"/>
      <c r="X580" s="2"/>
      <c r="Y580" s="2"/>
      <c r="Z580" s="2"/>
    </row>
    <row r="581" ht="15.75" customHeight="1">
      <c r="A581" s="8"/>
      <c r="B581" s="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9"/>
      <c r="S581" s="9"/>
      <c r="T581" s="9" t="str">
        <f>IFNA(VLOOKUP(R581&amp;F581,'By Class Overall'!A:D,4,FALSE),0)</f>
        <v/>
      </c>
      <c r="U581" s="9" t="str">
        <f>IFNA(VLOOKUP(R581&amp;F581,'By Class Overall'!A:E,5,FALSE),0)</f>
        <v/>
      </c>
      <c r="V581" s="2"/>
      <c r="W581" s="2"/>
      <c r="X581" s="2"/>
      <c r="Y581" s="2"/>
      <c r="Z581" s="2"/>
    </row>
    <row r="582" ht="15.75" customHeight="1">
      <c r="A582" s="8"/>
      <c r="B582" s="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9"/>
      <c r="S582" s="9"/>
      <c r="T582" s="9" t="str">
        <f>IFNA(VLOOKUP(R582&amp;F582,'By Class Overall'!A:D,4,FALSE),0)</f>
        <v/>
      </c>
      <c r="U582" s="9" t="str">
        <f>IFNA(VLOOKUP(R582&amp;F582,'By Class Overall'!A:E,5,FALSE),0)</f>
        <v/>
      </c>
      <c r="V582" s="2"/>
      <c r="W582" s="2"/>
      <c r="X582" s="2"/>
      <c r="Y582" s="2"/>
      <c r="Z582" s="2"/>
    </row>
    <row r="583" ht="15.75" customHeight="1">
      <c r="A583" s="8"/>
      <c r="B583" s="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9"/>
      <c r="S583" s="9"/>
      <c r="T583" s="9" t="str">
        <f>IFNA(VLOOKUP(R583&amp;F583,'By Class Overall'!A:D,4,FALSE),0)</f>
        <v/>
      </c>
      <c r="U583" s="9" t="str">
        <f>IFNA(VLOOKUP(R583&amp;F583,'By Class Overall'!A:E,5,FALSE),0)</f>
        <v/>
      </c>
      <c r="V583" s="2"/>
      <c r="W583" s="2"/>
      <c r="X583" s="2"/>
      <c r="Y583" s="2"/>
      <c r="Z583" s="2"/>
    </row>
    <row r="584" ht="15.75" customHeight="1">
      <c r="A584" s="8"/>
      <c r="B584" s="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9"/>
      <c r="S584" s="9"/>
      <c r="T584" s="9" t="str">
        <f>IFNA(VLOOKUP(R584&amp;F584,'By Class Overall'!A:D,4,FALSE),0)</f>
        <v/>
      </c>
      <c r="U584" s="9" t="str">
        <f>IFNA(VLOOKUP(R584&amp;F584,'By Class Overall'!A:E,5,FALSE),0)</f>
        <v/>
      </c>
      <c r="V584" s="2"/>
      <c r="W584" s="2"/>
      <c r="X584" s="2"/>
      <c r="Y584" s="2"/>
      <c r="Z584" s="2"/>
    </row>
    <row r="585" ht="15.75" customHeight="1">
      <c r="A585" s="8"/>
      <c r="B585" s="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9"/>
      <c r="S585" s="9"/>
      <c r="T585" s="9" t="str">
        <f>IFNA(VLOOKUP(R585&amp;F585,'By Class Overall'!A:D,4,FALSE),0)</f>
        <v/>
      </c>
      <c r="U585" s="9" t="str">
        <f>IFNA(VLOOKUP(R585&amp;F585,'By Class Overall'!A:E,5,FALSE),0)</f>
        <v/>
      </c>
      <c r="V585" s="2"/>
      <c r="W585" s="2"/>
      <c r="X585" s="2"/>
      <c r="Y585" s="2"/>
      <c r="Z585" s="2"/>
    </row>
    <row r="586" ht="15.75" customHeight="1">
      <c r="A586" s="8"/>
      <c r="B586" s="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9"/>
      <c r="S586" s="9"/>
      <c r="T586" s="9" t="str">
        <f>IFNA(VLOOKUP(R586&amp;F586,'By Class Overall'!A:D,4,FALSE),0)</f>
        <v/>
      </c>
      <c r="U586" s="9" t="str">
        <f>IFNA(VLOOKUP(R586&amp;F586,'By Class Overall'!A:E,5,FALSE),0)</f>
        <v/>
      </c>
      <c r="V586" s="2"/>
      <c r="W586" s="2"/>
      <c r="X586" s="2"/>
      <c r="Y586" s="2"/>
      <c r="Z586" s="2"/>
    </row>
    <row r="587" ht="15.75" customHeight="1">
      <c r="A587" s="8"/>
      <c r="B587" s="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9"/>
      <c r="S587" s="9"/>
      <c r="T587" s="9" t="str">
        <f>IFNA(VLOOKUP(R587&amp;F587,'By Class Overall'!A:D,4,FALSE),0)</f>
        <v/>
      </c>
      <c r="U587" s="9" t="str">
        <f>IFNA(VLOOKUP(R587&amp;F587,'By Class Overall'!A:E,5,FALSE),0)</f>
        <v/>
      </c>
      <c r="V587" s="2"/>
      <c r="W587" s="2"/>
      <c r="X587" s="2"/>
      <c r="Y587" s="2"/>
      <c r="Z587" s="2"/>
    </row>
    <row r="588" ht="15.75" customHeight="1">
      <c r="A588" s="8"/>
      <c r="B588" s="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9"/>
      <c r="S588" s="9"/>
      <c r="T588" s="9" t="str">
        <f>IFNA(VLOOKUP(R588&amp;F588,'By Class Overall'!A:D,4,FALSE),0)</f>
        <v/>
      </c>
      <c r="U588" s="9" t="str">
        <f>IFNA(VLOOKUP(R588&amp;F588,'By Class Overall'!A:E,5,FALSE),0)</f>
        <v/>
      </c>
      <c r="V588" s="2"/>
      <c r="W588" s="2"/>
      <c r="X588" s="2"/>
      <c r="Y588" s="2"/>
      <c r="Z588" s="2"/>
    </row>
    <row r="589" ht="15.75" customHeight="1">
      <c r="A589" s="8"/>
      <c r="B589" s="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9"/>
      <c r="S589" s="9"/>
      <c r="T589" s="9" t="str">
        <f>IFNA(VLOOKUP(R589&amp;F589,'By Class Overall'!A:D,4,FALSE),0)</f>
        <v/>
      </c>
      <c r="U589" s="9" t="str">
        <f>IFNA(VLOOKUP(R589&amp;F589,'By Class Overall'!A:E,5,FALSE),0)</f>
        <v/>
      </c>
      <c r="V589" s="2"/>
      <c r="W589" s="2"/>
      <c r="X589" s="2"/>
      <c r="Y589" s="2"/>
      <c r="Z589" s="2"/>
    </row>
    <row r="590" ht="15.75" customHeight="1">
      <c r="A590" s="8"/>
      <c r="B590" s="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9"/>
      <c r="S590" s="9"/>
      <c r="T590" s="9" t="str">
        <f>IFNA(VLOOKUP(R590&amp;F590,'By Class Overall'!A:D,4,FALSE),0)</f>
        <v/>
      </c>
      <c r="U590" s="9" t="str">
        <f>IFNA(VLOOKUP(R590&amp;F590,'By Class Overall'!A:E,5,FALSE),0)</f>
        <v/>
      </c>
      <c r="V590" s="2"/>
      <c r="W590" s="2"/>
      <c r="X590" s="2"/>
      <c r="Y590" s="2"/>
      <c r="Z590" s="2"/>
    </row>
    <row r="591" ht="15.75" customHeight="1">
      <c r="A591" s="8"/>
      <c r="B591" s="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9"/>
      <c r="S591" s="9"/>
      <c r="T591" s="9" t="str">
        <f>IFNA(VLOOKUP(R591&amp;F591,'By Class Overall'!A:D,4,FALSE),0)</f>
        <v/>
      </c>
      <c r="U591" s="9" t="str">
        <f>IFNA(VLOOKUP(R591&amp;F591,'By Class Overall'!A:E,5,FALSE),0)</f>
        <v/>
      </c>
      <c r="V591" s="2"/>
      <c r="W591" s="2"/>
      <c r="X591" s="2"/>
      <c r="Y591" s="2"/>
      <c r="Z591" s="2"/>
    </row>
    <row r="592" ht="15.75" customHeight="1">
      <c r="A592" s="8"/>
      <c r="B592" s="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9"/>
      <c r="S592" s="9"/>
      <c r="T592" s="9" t="str">
        <f>IFNA(VLOOKUP(R592&amp;F592,'By Class Overall'!A:D,4,FALSE),0)</f>
        <v/>
      </c>
      <c r="U592" s="9" t="str">
        <f>IFNA(VLOOKUP(R592&amp;F592,'By Class Overall'!A:E,5,FALSE),0)</f>
        <v/>
      </c>
      <c r="V592" s="2"/>
      <c r="W592" s="2"/>
      <c r="X592" s="2"/>
      <c r="Y592" s="2"/>
      <c r="Z592" s="2"/>
    </row>
    <row r="593" ht="15.75" customHeight="1">
      <c r="A593" s="8"/>
      <c r="B593" s="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9"/>
      <c r="S593" s="9"/>
      <c r="T593" s="9" t="str">
        <f>IFNA(VLOOKUP(R593&amp;F593,'By Class Overall'!A:D,4,FALSE),0)</f>
        <v/>
      </c>
      <c r="U593" s="9" t="str">
        <f>IFNA(VLOOKUP(R593&amp;F593,'By Class Overall'!A:E,5,FALSE),0)</f>
        <v/>
      </c>
      <c r="V593" s="2"/>
      <c r="W593" s="2"/>
      <c r="X593" s="2"/>
      <c r="Y593" s="2"/>
      <c r="Z593" s="2"/>
    </row>
    <row r="594" ht="15.75" customHeight="1">
      <c r="A594" s="8"/>
      <c r="B594" s="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9"/>
      <c r="S594" s="9"/>
      <c r="T594" s="9" t="str">
        <f>IFNA(VLOOKUP(R594&amp;F594,'By Class Overall'!A:D,4,FALSE),0)</f>
        <v/>
      </c>
      <c r="U594" s="9" t="str">
        <f>IFNA(VLOOKUP(R594&amp;F594,'By Class Overall'!A:E,5,FALSE),0)</f>
        <v/>
      </c>
      <c r="V594" s="2"/>
      <c r="W594" s="2"/>
      <c r="X594" s="2"/>
      <c r="Y594" s="2"/>
      <c r="Z594" s="2"/>
    </row>
    <row r="595" ht="15.75" customHeight="1">
      <c r="A595" s="8"/>
      <c r="B595" s="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9"/>
      <c r="S595" s="9"/>
      <c r="T595" s="9" t="str">
        <f>IFNA(VLOOKUP(R595&amp;F595,'By Class Overall'!A:D,4,FALSE),0)</f>
        <v/>
      </c>
      <c r="U595" s="9" t="str">
        <f>IFNA(VLOOKUP(R595&amp;F595,'By Class Overall'!A:E,5,FALSE),0)</f>
        <v/>
      </c>
      <c r="V595" s="2"/>
      <c r="W595" s="2"/>
      <c r="X595" s="2"/>
      <c r="Y595" s="2"/>
      <c r="Z595" s="2"/>
    </row>
    <row r="596" ht="15.75" customHeight="1">
      <c r="A596" s="8"/>
      <c r="B596" s="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9"/>
      <c r="S596" s="9"/>
      <c r="T596" s="9" t="str">
        <f>IFNA(VLOOKUP(R596&amp;F596,'By Class Overall'!A:D,4,FALSE),0)</f>
        <v/>
      </c>
      <c r="U596" s="9" t="str">
        <f>IFNA(VLOOKUP(R596&amp;F596,'By Class Overall'!A:E,5,FALSE),0)</f>
        <v/>
      </c>
      <c r="V596" s="2"/>
      <c r="W596" s="2"/>
      <c r="X596" s="2"/>
      <c r="Y596" s="2"/>
      <c r="Z596" s="2"/>
    </row>
    <row r="597" ht="15.75" customHeight="1">
      <c r="A597" s="8"/>
      <c r="B597" s="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9"/>
      <c r="S597" s="9"/>
      <c r="T597" s="9" t="str">
        <f>IFNA(VLOOKUP(R597&amp;F597,'By Class Overall'!A:D,4,FALSE),0)</f>
        <v/>
      </c>
      <c r="U597" s="9" t="str">
        <f>IFNA(VLOOKUP(R597&amp;F597,'By Class Overall'!A:E,5,FALSE),0)</f>
        <v/>
      </c>
      <c r="V597" s="2"/>
      <c r="W597" s="2"/>
      <c r="X597" s="2"/>
      <c r="Y597" s="2"/>
      <c r="Z597" s="2"/>
    </row>
    <row r="598" ht="15.75" customHeight="1">
      <c r="A598" s="8"/>
      <c r="B598" s="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9"/>
      <c r="S598" s="9"/>
      <c r="T598" s="9" t="str">
        <f>IFNA(VLOOKUP(R598&amp;F598,'By Class Overall'!A:D,4,FALSE),0)</f>
        <v/>
      </c>
      <c r="U598" s="9" t="str">
        <f>IFNA(VLOOKUP(R598&amp;F598,'By Class Overall'!A:E,5,FALSE),0)</f>
        <v/>
      </c>
      <c r="V598" s="2"/>
      <c r="W598" s="2"/>
      <c r="X598" s="2"/>
      <c r="Y598" s="2"/>
      <c r="Z598" s="2"/>
    </row>
    <row r="599" ht="15.75" customHeight="1">
      <c r="A599" s="8"/>
      <c r="B599" s="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9"/>
      <c r="S599" s="9"/>
      <c r="T599" s="9" t="str">
        <f>IFNA(VLOOKUP(R599&amp;F599,'By Class Overall'!A:D,4,FALSE),0)</f>
        <v/>
      </c>
      <c r="U599" s="9" t="str">
        <f>IFNA(VLOOKUP(R599&amp;F599,'By Class Overall'!A:E,5,FALSE),0)</f>
        <v/>
      </c>
      <c r="V599" s="2"/>
      <c r="W599" s="2"/>
      <c r="X599" s="2"/>
      <c r="Y599" s="2"/>
      <c r="Z599" s="2"/>
    </row>
    <row r="600" ht="15.75" customHeight="1">
      <c r="A600" s="8"/>
      <c r="B600" s="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9"/>
      <c r="S600" s="9"/>
      <c r="T600" s="9" t="str">
        <f>IFNA(VLOOKUP(R600&amp;F600,'By Class Overall'!A:D,4,FALSE),0)</f>
        <v/>
      </c>
      <c r="U600" s="9" t="str">
        <f>IFNA(VLOOKUP(R600&amp;F600,'By Class Overall'!A:E,5,FALSE),0)</f>
        <v/>
      </c>
      <c r="V600" s="2"/>
      <c r="W600" s="2"/>
      <c r="X600" s="2"/>
      <c r="Y600" s="2"/>
      <c r="Z600" s="2"/>
    </row>
    <row r="601" ht="15.75" customHeight="1">
      <c r="A601" s="8"/>
      <c r="B601" s="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9"/>
      <c r="S601" s="9"/>
      <c r="T601" s="9" t="str">
        <f>IFNA(VLOOKUP(R601&amp;F601,'By Class Overall'!A:D,4,FALSE),0)</f>
        <v/>
      </c>
      <c r="U601" s="9" t="str">
        <f>IFNA(VLOOKUP(R601&amp;F601,'By Class Overall'!A:E,5,FALSE),0)</f>
        <v/>
      </c>
      <c r="V601" s="2"/>
      <c r="W601" s="2"/>
      <c r="X601" s="2"/>
      <c r="Y601" s="2"/>
      <c r="Z601" s="2"/>
    </row>
    <row r="602" ht="15.75" customHeight="1">
      <c r="A602" s="8"/>
      <c r="B602" s="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9"/>
      <c r="S602" s="9"/>
      <c r="T602" s="9" t="str">
        <f>IFNA(VLOOKUP(R602&amp;F602,'By Class Overall'!A:D,4,FALSE),0)</f>
        <v/>
      </c>
      <c r="U602" s="9" t="str">
        <f>IFNA(VLOOKUP(R602&amp;F602,'By Class Overall'!A:E,5,FALSE),0)</f>
        <v/>
      </c>
      <c r="V602" s="2"/>
      <c r="W602" s="2"/>
      <c r="X602" s="2"/>
      <c r="Y602" s="2"/>
      <c r="Z602" s="2"/>
    </row>
    <row r="603" ht="15.75" customHeight="1">
      <c r="A603" s="8"/>
      <c r="B603" s="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9"/>
      <c r="S603" s="9"/>
      <c r="T603" s="9" t="str">
        <f>IFNA(VLOOKUP(R603&amp;F603,'By Class Overall'!A:D,4,FALSE),0)</f>
        <v/>
      </c>
      <c r="U603" s="9" t="str">
        <f>IFNA(VLOOKUP(R603&amp;F603,'By Class Overall'!A:E,5,FALSE),0)</f>
        <v/>
      </c>
      <c r="V603" s="2"/>
      <c r="W603" s="2"/>
      <c r="X603" s="2"/>
      <c r="Y603" s="2"/>
      <c r="Z603" s="2"/>
    </row>
    <row r="604" ht="15.75" customHeight="1">
      <c r="A604" s="8"/>
      <c r="B604" s="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9"/>
      <c r="S604" s="9"/>
      <c r="T604" s="9" t="str">
        <f>IFNA(VLOOKUP(R604&amp;F604,'By Class Overall'!A:D,4,FALSE),0)</f>
        <v/>
      </c>
      <c r="U604" s="9" t="str">
        <f>IFNA(VLOOKUP(R604&amp;F604,'By Class Overall'!A:E,5,FALSE),0)</f>
        <v/>
      </c>
      <c r="V604" s="2"/>
      <c r="W604" s="2"/>
      <c r="X604" s="2"/>
      <c r="Y604" s="2"/>
      <c r="Z604" s="2"/>
    </row>
    <row r="605" ht="15.75" customHeight="1">
      <c r="A605" s="8"/>
      <c r="B605" s="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9"/>
      <c r="S605" s="9"/>
      <c r="T605" s="9" t="str">
        <f>IFNA(VLOOKUP(R605&amp;F605,'By Class Overall'!A:D,4,FALSE),0)</f>
        <v/>
      </c>
      <c r="U605" s="9" t="str">
        <f>IFNA(VLOOKUP(R605&amp;F605,'By Class Overall'!A:E,5,FALSE),0)</f>
        <v/>
      </c>
      <c r="V605" s="2"/>
      <c r="W605" s="2"/>
      <c r="X605" s="2"/>
      <c r="Y605" s="2"/>
      <c r="Z605" s="2"/>
    </row>
    <row r="606" ht="15.75" customHeight="1">
      <c r="A606" s="8"/>
      <c r="B606" s="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9"/>
      <c r="S606" s="9"/>
      <c r="T606" s="9" t="str">
        <f>IFNA(VLOOKUP(R606&amp;F606,'By Class Overall'!A:D,4,FALSE),0)</f>
        <v/>
      </c>
      <c r="U606" s="9" t="str">
        <f>IFNA(VLOOKUP(R606&amp;F606,'By Class Overall'!A:E,5,FALSE),0)</f>
        <v/>
      </c>
      <c r="V606" s="2"/>
      <c r="W606" s="2"/>
      <c r="X606" s="2"/>
      <c r="Y606" s="2"/>
      <c r="Z606" s="2"/>
    </row>
    <row r="607" ht="15.75" customHeight="1">
      <c r="A607" s="8"/>
      <c r="B607" s="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9"/>
      <c r="S607" s="9"/>
      <c r="T607" s="9" t="str">
        <f>IFNA(VLOOKUP(R607&amp;F607,'By Class Overall'!A:D,4,FALSE),0)</f>
        <v/>
      </c>
      <c r="U607" s="9" t="str">
        <f>IFNA(VLOOKUP(R607&amp;F607,'By Class Overall'!A:E,5,FALSE),0)</f>
        <v/>
      </c>
      <c r="V607" s="2"/>
      <c r="W607" s="2"/>
      <c r="X607" s="2"/>
      <c r="Y607" s="2"/>
      <c r="Z607" s="2"/>
    </row>
    <row r="608" ht="15.75" customHeight="1">
      <c r="A608" s="8"/>
      <c r="B608" s="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9"/>
      <c r="S608" s="9"/>
      <c r="T608" s="9" t="str">
        <f>IFNA(VLOOKUP(R608&amp;F608,'By Class Overall'!A:D,4,FALSE),0)</f>
        <v/>
      </c>
      <c r="U608" s="9" t="str">
        <f>IFNA(VLOOKUP(R608&amp;F608,'By Class Overall'!A:E,5,FALSE),0)</f>
        <v/>
      </c>
      <c r="V608" s="2"/>
      <c r="W608" s="2"/>
      <c r="X608" s="2"/>
      <c r="Y608" s="2"/>
      <c r="Z608" s="2"/>
    </row>
    <row r="609" ht="15.75" customHeight="1">
      <c r="A609" s="8"/>
      <c r="B609" s="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9"/>
      <c r="S609" s="9"/>
      <c r="T609" s="9" t="str">
        <f>IFNA(VLOOKUP(R609&amp;F609,'By Class Overall'!A:D,4,FALSE),0)</f>
        <v/>
      </c>
      <c r="U609" s="9" t="str">
        <f>IFNA(VLOOKUP(R609&amp;F609,'By Class Overall'!A:E,5,FALSE),0)</f>
        <v/>
      </c>
      <c r="V609" s="2"/>
      <c r="W609" s="2"/>
      <c r="X609" s="2"/>
      <c r="Y609" s="2"/>
      <c r="Z609" s="2"/>
    </row>
    <row r="610" ht="15.75" customHeight="1">
      <c r="A610" s="8"/>
      <c r="B610" s="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9"/>
      <c r="S610" s="9"/>
      <c r="T610" s="9" t="str">
        <f>IFNA(VLOOKUP(R610&amp;F610,'By Class Overall'!A:D,4,FALSE),0)</f>
        <v/>
      </c>
      <c r="U610" s="9" t="str">
        <f>IFNA(VLOOKUP(R610&amp;F610,'By Class Overall'!A:E,5,FALSE),0)</f>
        <v/>
      </c>
      <c r="V610" s="2"/>
      <c r="W610" s="2"/>
      <c r="X610" s="2"/>
      <c r="Y610" s="2"/>
      <c r="Z610" s="2"/>
    </row>
    <row r="611" ht="15.75" customHeight="1">
      <c r="A611" s="8"/>
      <c r="B611" s="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9"/>
      <c r="S611" s="9"/>
      <c r="T611" s="9" t="str">
        <f>IFNA(VLOOKUP(R611&amp;F611,'By Class Overall'!A:D,4,FALSE),0)</f>
        <v/>
      </c>
      <c r="U611" s="9" t="str">
        <f>IFNA(VLOOKUP(R611&amp;F611,'By Class Overall'!A:E,5,FALSE),0)</f>
        <v/>
      </c>
      <c r="V611" s="2"/>
      <c r="W611" s="2"/>
      <c r="X611" s="2"/>
      <c r="Y611" s="2"/>
      <c r="Z611" s="2"/>
    </row>
    <row r="612" ht="15.75" customHeight="1">
      <c r="A612" s="8"/>
      <c r="B612" s="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9"/>
      <c r="S612" s="9"/>
      <c r="T612" s="9" t="str">
        <f>IFNA(VLOOKUP(R612&amp;F612,'By Class Overall'!A:D,4,FALSE),0)</f>
        <v/>
      </c>
      <c r="U612" s="9" t="str">
        <f>IFNA(VLOOKUP(R612&amp;F612,'By Class Overall'!A:E,5,FALSE),0)</f>
        <v/>
      </c>
      <c r="V612" s="2"/>
      <c r="W612" s="2"/>
      <c r="X612" s="2"/>
      <c r="Y612" s="2"/>
      <c r="Z612" s="2"/>
    </row>
    <row r="613" ht="15.75" customHeight="1">
      <c r="A613" s="8"/>
      <c r="B613" s="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9"/>
      <c r="S613" s="9"/>
      <c r="T613" s="9" t="str">
        <f>IFNA(VLOOKUP(R613&amp;F613,'By Class Overall'!A:D,4,FALSE),0)</f>
        <v/>
      </c>
      <c r="U613" s="9" t="str">
        <f>IFNA(VLOOKUP(R613&amp;F613,'By Class Overall'!A:E,5,FALSE),0)</f>
        <v/>
      </c>
      <c r="V613" s="2"/>
      <c r="W613" s="2"/>
      <c r="X613" s="2"/>
      <c r="Y613" s="2"/>
      <c r="Z613" s="2"/>
    </row>
    <row r="614" ht="15.75" customHeight="1">
      <c r="A614" s="8"/>
      <c r="B614" s="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9"/>
      <c r="S614" s="9"/>
      <c r="T614" s="9" t="str">
        <f>IFNA(VLOOKUP(R614&amp;F614,'By Class Overall'!A:D,4,FALSE),0)</f>
        <v/>
      </c>
      <c r="U614" s="9" t="str">
        <f>IFNA(VLOOKUP(R614&amp;F614,'By Class Overall'!A:E,5,FALSE),0)</f>
        <v/>
      </c>
      <c r="V614" s="2"/>
      <c r="W614" s="2"/>
      <c r="X614" s="2"/>
      <c r="Y614" s="2"/>
      <c r="Z614" s="2"/>
    </row>
    <row r="615" ht="15.75" customHeight="1">
      <c r="A615" s="8"/>
      <c r="B615" s="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9"/>
      <c r="S615" s="9"/>
      <c r="T615" s="9" t="str">
        <f>IFNA(VLOOKUP(R615&amp;F615,'By Class Overall'!A:D,4,FALSE),0)</f>
        <v/>
      </c>
      <c r="U615" s="9" t="str">
        <f>IFNA(VLOOKUP(R615&amp;F615,'By Class Overall'!A:E,5,FALSE),0)</f>
        <v/>
      </c>
      <c r="V615" s="2"/>
      <c r="W615" s="2"/>
      <c r="X615" s="2"/>
      <c r="Y615" s="2"/>
      <c r="Z615" s="2"/>
    </row>
    <row r="616" ht="15.75" customHeight="1">
      <c r="A616" s="8"/>
      <c r="B616" s="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9"/>
      <c r="S616" s="9"/>
      <c r="T616" s="9" t="str">
        <f>IFNA(VLOOKUP(R616&amp;F616,'By Class Overall'!A:D,4,FALSE),0)</f>
        <v/>
      </c>
      <c r="U616" s="9" t="str">
        <f>IFNA(VLOOKUP(R616&amp;F616,'By Class Overall'!A:E,5,FALSE),0)</f>
        <v/>
      </c>
      <c r="V616" s="2"/>
      <c r="W616" s="2"/>
      <c r="X616" s="2"/>
      <c r="Y616" s="2"/>
      <c r="Z616" s="2"/>
    </row>
    <row r="617" ht="15.75" customHeight="1">
      <c r="A617" s="8"/>
      <c r="B617" s="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9"/>
      <c r="S617" s="9"/>
      <c r="T617" s="9" t="str">
        <f>IFNA(VLOOKUP(R617&amp;F617,'By Class Overall'!A:D,4,FALSE),0)</f>
        <v/>
      </c>
      <c r="U617" s="9" t="str">
        <f>IFNA(VLOOKUP(R617&amp;F617,'By Class Overall'!A:E,5,FALSE),0)</f>
        <v/>
      </c>
      <c r="V617" s="2"/>
      <c r="W617" s="2"/>
      <c r="X617" s="2"/>
      <c r="Y617" s="2"/>
      <c r="Z617" s="2"/>
    </row>
    <row r="618" ht="15.75" customHeight="1">
      <c r="A618" s="8"/>
      <c r="B618" s="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9"/>
      <c r="S618" s="9"/>
      <c r="T618" s="9" t="str">
        <f>IFNA(VLOOKUP(R618&amp;F618,'By Class Overall'!A:D,4,FALSE),0)</f>
        <v/>
      </c>
      <c r="U618" s="9" t="str">
        <f>IFNA(VLOOKUP(R618&amp;F618,'By Class Overall'!A:E,5,FALSE),0)</f>
        <v/>
      </c>
      <c r="V618" s="2"/>
      <c r="W618" s="2"/>
      <c r="X618" s="2"/>
      <c r="Y618" s="2"/>
      <c r="Z618" s="2"/>
    </row>
    <row r="619" ht="15.75" customHeight="1">
      <c r="A619" s="8"/>
      <c r="B619" s="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9"/>
      <c r="S619" s="9"/>
      <c r="T619" s="9" t="str">
        <f>IFNA(VLOOKUP(R619&amp;F619,'By Class Overall'!A:D,4,FALSE),0)</f>
        <v/>
      </c>
      <c r="U619" s="9" t="str">
        <f>IFNA(VLOOKUP(R619&amp;F619,'By Class Overall'!A:E,5,FALSE),0)</f>
        <v/>
      </c>
      <c r="V619" s="2"/>
      <c r="W619" s="2"/>
      <c r="X619" s="2"/>
      <c r="Y619" s="2"/>
      <c r="Z619" s="2"/>
    </row>
    <row r="620" ht="15.75" customHeight="1">
      <c r="A620" s="8"/>
      <c r="B620" s="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9"/>
      <c r="S620" s="9"/>
      <c r="T620" s="9" t="str">
        <f>IFNA(VLOOKUP(R620&amp;F620,'By Class Overall'!A:D,4,FALSE),0)</f>
        <v/>
      </c>
      <c r="U620" s="9" t="str">
        <f>IFNA(VLOOKUP(R620&amp;F620,'By Class Overall'!A:E,5,FALSE),0)</f>
        <v/>
      </c>
      <c r="V620" s="2"/>
      <c r="W620" s="2"/>
      <c r="X620" s="2"/>
      <c r="Y620" s="2"/>
      <c r="Z620" s="2"/>
    </row>
    <row r="621" ht="15.75" customHeight="1">
      <c r="A621" s="8"/>
      <c r="B621" s="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9"/>
      <c r="S621" s="9"/>
      <c r="T621" s="9" t="str">
        <f>IFNA(VLOOKUP(R621&amp;F621,'By Class Overall'!A:D,4,FALSE),0)</f>
        <v/>
      </c>
      <c r="U621" s="9" t="str">
        <f>IFNA(VLOOKUP(R621&amp;F621,'By Class Overall'!A:E,5,FALSE),0)</f>
        <v/>
      </c>
      <c r="V621" s="2"/>
      <c r="W621" s="2"/>
      <c r="X621" s="2"/>
      <c r="Y621" s="2"/>
      <c r="Z621" s="2"/>
    </row>
    <row r="622" ht="15.75" customHeight="1">
      <c r="A622" s="8"/>
      <c r="B622" s="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9"/>
      <c r="S622" s="9"/>
      <c r="T622" s="9" t="str">
        <f>IFNA(VLOOKUP(R622&amp;F622,'By Class Overall'!A:D,4,FALSE),0)</f>
        <v/>
      </c>
      <c r="U622" s="9" t="str">
        <f>IFNA(VLOOKUP(R622&amp;F622,'By Class Overall'!A:E,5,FALSE),0)</f>
        <v/>
      </c>
      <c r="V622" s="2"/>
      <c r="W622" s="2"/>
      <c r="X622" s="2"/>
      <c r="Y622" s="2"/>
      <c r="Z622" s="2"/>
    </row>
    <row r="623" ht="15.75" customHeight="1">
      <c r="A623" s="8"/>
      <c r="B623" s="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9"/>
      <c r="S623" s="9"/>
      <c r="T623" s="9" t="str">
        <f>IFNA(VLOOKUP(R623&amp;F623,'By Class Overall'!A:D,4,FALSE),0)</f>
        <v/>
      </c>
      <c r="U623" s="9" t="str">
        <f>IFNA(VLOOKUP(R623&amp;F623,'By Class Overall'!A:E,5,FALSE),0)</f>
        <v/>
      </c>
      <c r="V623" s="2"/>
      <c r="W623" s="2"/>
      <c r="X623" s="2"/>
      <c r="Y623" s="2"/>
      <c r="Z623" s="2"/>
    </row>
    <row r="624" ht="15.75" customHeight="1">
      <c r="A624" s="8"/>
      <c r="B624" s="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9"/>
      <c r="S624" s="9"/>
      <c r="T624" s="9" t="str">
        <f>IFNA(VLOOKUP(R624&amp;F624,'By Class Overall'!A:D,4,FALSE),0)</f>
        <v/>
      </c>
      <c r="U624" s="9" t="str">
        <f>IFNA(VLOOKUP(R624&amp;F624,'By Class Overall'!A:E,5,FALSE),0)</f>
        <v/>
      </c>
      <c r="V624" s="2"/>
      <c r="W624" s="2"/>
      <c r="X624" s="2"/>
      <c r="Y624" s="2"/>
      <c r="Z624" s="2"/>
    </row>
    <row r="625" ht="15.75" customHeight="1">
      <c r="A625" s="8"/>
      <c r="B625" s="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9"/>
      <c r="S625" s="9"/>
      <c r="T625" s="9" t="str">
        <f>IFNA(VLOOKUP(R625&amp;F625,'By Class Overall'!A:D,4,FALSE),0)</f>
        <v/>
      </c>
      <c r="U625" s="9" t="str">
        <f>IFNA(VLOOKUP(R625&amp;F625,'By Class Overall'!A:E,5,FALSE),0)</f>
        <v/>
      </c>
      <c r="V625" s="2"/>
      <c r="W625" s="2"/>
      <c r="X625" s="2"/>
      <c r="Y625" s="2"/>
      <c r="Z625" s="2"/>
    </row>
    <row r="626" ht="15.75" customHeight="1">
      <c r="A626" s="8"/>
      <c r="B626" s="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9"/>
      <c r="S626" s="9"/>
      <c r="T626" s="9" t="str">
        <f>IFNA(VLOOKUP(R626&amp;F626,'By Class Overall'!A:D,4,FALSE),0)</f>
        <v/>
      </c>
      <c r="U626" s="9" t="str">
        <f>IFNA(VLOOKUP(R626&amp;F626,'By Class Overall'!A:E,5,FALSE),0)</f>
        <v/>
      </c>
      <c r="V626" s="2"/>
      <c r="W626" s="2"/>
      <c r="X626" s="2"/>
      <c r="Y626" s="2"/>
      <c r="Z626" s="2"/>
    </row>
    <row r="627" ht="15.75" customHeight="1">
      <c r="A627" s="8"/>
      <c r="B627" s="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9"/>
      <c r="S627" s="9"/>
      <c r="T627" s="9" t="str">
        <f>IFNA(VLOOKUP(R627&amp;F627,'By Class Overall'!A:D,4,FALSE),0)</f>
        <v/>
      </c>
      <c r="U627" s="9" t="str">
        <f>IFNA(VLOOKUP(R627&amp;F627,'By Class Overall'!A:E,5,FALSE),0)</f>
        <v/>
      </c>
      <c r="V627" s="2"/>
      <c r="W627" s="2"/>
      <c r="X627" s="2"/>
      <c r="Y627" s="2"/>
      <c r="Z627" s="2"/>
    </row>
    <row r="628" ht="15.75" customHeight="1">
      <c r="A628" s="8"/>
      <c r="B628" s="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9"/>
      <c r="S628" s="9"/>
      <c r="T628" s="9" t="str">
        <f>IFNA(VLOOKUP(R628&amp;F628,'By Class Overall'!A:D,4,FALSE),0)</f>
        <v/>
      </c>
      <c r="U628" s="9" t="str">
        <f>IFNA(VLOOKUP(R628&amp;F628,'By Class Overall'!A:E,5,FALSE),0)</f>
        <v/>
      </c>
      <c r="V628" s="2"/>
      <c r="W628" s="2"/>
      <c r="X628" s="2"/>
      <c r="Y628" s="2"/>
      <c r="Z628" s="2"/>
    </row>
    <row r="629" ht="15.75" customHeight="1">
      <c r="A629" s="8"/>
      <c r="B629" s="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9"/>
      <c r="S629" s="9"/>
      <c r="T629" s="9" t="str">
        <f>IFNA(VLOOKUP(R629&amp;F629,'By Class Overall'!A:D,4,FALSE),0)</f>
        <v/>
      </c>
      <c r="U629" s="9" t="str">
        <f>IFNA(VLOOKUP(R629&amp;F629,'By Class Overall'!A:E,5,FALSE),0)</f>
        <v/>
      </c>
      <c r="V629" s="2"/>
      <c r="W629" s="2"/>
      <c r="X629" s="2"/>
      <c r="Y629" s="2"/>
      <c r="Z629" s="2"/>
    </row>
    <row r="630" ht="15.75" customHeight="1">
      <c r="A630" s="8"/>
      <c r="B630" s="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9"/>
      <c r="S630" s="9"/>
      <c r="T630" s="9" t="str">
        <f>IFNA(VLOOKUP(R630&amp;F630,'By Class Overall'!A:D,4,FALSE),0)</f>
        <v/>
      </c>
      <c r="U630" s="9" t="str">
        <f>IFNA(VLOOKUP(R630&amp;F630,'By Class Overall'!A:E,5,FALSE),0)</f>
        <v/>
      </c>
      <c r="V630" s="2"/>
      <c r="W630" s="2"/>
      <c r="X630" s="2"/>
      <c r="Y630" s="2"/>
      <c r="Z630" s="2"/>
    </row>
    <row r="631" ht="15.75" customHeight="1">
      <c r="A631" s="8"/>
      <c r="B631" s="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9"/>
      <c r="S631" s="9"/>
      <c r="T631" s="9" t="str">
        <f>IFNA(VLOOKUP(R631&amp;F631,'By Class Overall'!A:D,4,FALSE),0)</f>
        <v/>
      </c>
      <c r="U631" s="9" t="str">
        <f>IFNA(VLOOKUP(R631&amp;F631,'By Class Overall'!A:E,5,FALSE),0)</f>
        <v/>
      </c>
      <c r="V631" s="2"/>
      <c r="W631" s="2"/>
      <c r="X631" s="2"/>
      <c r="Y631" s="2"/>
      <c r="Z631" s="2"/>
    </row>
    <row r="632" ht="15.75" customHeight="1">
      <c r="A632" s="8"/>
      <c r="B632" s="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9"/>
      <c r="S632" s="9"/>
      <c r="T632" s="9" t="str">
        <f>IFNA(VLOOKUP(R632&amp;F632,'By Class Overall'!A:D,4,FALSE),0)</f>
        <v/>
      </c>
      <c r="U632" s="9" t="str">
        <f>IFNA(VLOOKUP(R632&amp;F632,'By Class Overall'!A:E,5,FALSE),0)</f>
        <v/>
      </c>
      <c r="V632" s="2"/>
      <c r="W632" s="2"/>
      <c r="X632" s="2"/>
      <c r="Y632" s="2"/>
      <c r="Z632" s="2"/>
    </row>
    <row r="633" ht="15.75" customHeight="1">
      <c r="A633" s="8"/>
      <c r="B633" s="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9"/>
      <c r="S633" s="9"/>
      <c r="T633" s="9" t="str">
        <f>IFNA(VLOOKUP(R633&amp;F633,'By Class Overall'!A:D,4,FALSE),0)</f>
        <v/>
      </c>
      <c r="U633" s="9" t="str">
        <f>IFNA(VLOOKUP(R633&amp;F633,'By Class Overall'!A:E,5,FALSE),0)</f>
        <v/>
      </c>
      <c r="V633" s="2"/>
      <c r="W633" s="2"/>
      <c r="X633" s="2"/>
      <c r="Y633" s="2"/>
      <c r="Z633" s="2"/>
    </row>
    <row r="634" ht="15.75" customHeight="1">
      <c r="A634" s="8"/>
      <c r="B634" s="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9"/>
      <c r="S634" s="9"/>
      <c r="T634" s="9" t="str">
        <f>IFNA(VLOOKUP(R634&amp;F634,'By Class Overall'!A:D,4,FALSE),0)</f>
        <v/>
      </c>
      <c r="U634" s="9" t="str">
        <f>IFNA(VLOOKUP(R634&amp;F634,'By Class Overall'!A:E,5,FALSE),0)</f>
        <v/>
      </c>
      <c r="V634" s="2"/>
      <c r="W634" s="2"/>
      <c r="X634" s="2"/>
      <c r="Y634" s="2"/>
      <c r="Z634" s="2"/>
    </row>
    <row r="635" ht="15.75" customHeight="1">
      <c r="A635" s="8"/>
      <c r="B635" s="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9"/>
      <c r="S635" s="9"/>
      <c r="T635" s="9" t="str">
        <f>IFNA(VLOOKUP(R635&amp;F635,'By Class Overall'!A:D,4,FALSE),0)</f>
        <v/>
      </c>
      <c r="U635" s="9" t="str">
        <f>IFNA(VLOOKUP(R635&amp;F635,'By Class Overall'!A:E,5,FALSE),0)</f>
        <v/>
      </c>
      <c r="V635" s="2"/>
      <c r="W635" s="2"/>
      <c r="X635" s="2"/>
      <c r="Y635" s="2"/>
      <c r="Z635" s="2"/>
    </row>
    <row r="636" ht="15.75" customHeight="1">
      <c r="A636" s="8"/>
      <c r="B636" s="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9"/>
      <c r="S636" s="9"/>
      <c r="T636" s="9" t="str">
        <f>IFNA(VLOOKUP(R636&amp;F636,'By Class Overall'!A:D,4,FALSE),0)</f>
        <v/>
      </c>
      <c r="U636" s="9" t="str">
        <f>IFNA(VLOOKUP(R636&amp;F636,'By Class Overall'!A:E,5,FALSE),0)</f>
        <v/>
      </c>
      <c r="V636" s="2"/>
      <c r="W636" s="2"/>
      <c r="X636" s="2"/>
      <c r="Y636" s="2"/>
      <c r="Z636" s="2"/>
    </row>
    <row r="637" ht="15.75" customHeight="1">
      <c r="A637" s="8"/>
      <c r="B637" s="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9"/>
      <c r="S637" s="9"/>
      <c r="T637" s="9" t="str">
        <f>IFNA(VLOOKUP(R637&amp;F637,'By Class Overall'!A:D,4,FALSE),0)</f>
        <v/>
      </c>
      <c r="U637" s="9" t="str">
        <f>IFNA(VLOOKUP(R637&amp;F637,'By Class Overall'!A:E,5,FALSE),0)</f>
        <v/>
      </c>
      <c r="V637" s="2"/>
      <c r="W637" s="2"/>
      <c r="X637" s="2"/>
      <c r="Y637" s="2"/>
      <c r="Z637" s="2"/>
    </row>
    <row r="638" ht="15.75" customHeight="1">
      <c r="A638" s="8"/>
      <c r="B638" s="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9"/>
      <c r="S638" s="9"/>
      <c r="T638" s="9" t="str">
        <f>IFNA(VLOOKUP(R638&amp;F638,'By Class Overall'!A:D,4,FALSE),0)</f>
        <v/>
      </c>
      <c r="U638" s="9" t="str">
        <f>IFNA(VLOOKUP(R638&amp;F638,'By Class Overall'!A:E,5,FALSE),0)</f>
        <v/>
      </c>
      <c r="V638" s="2"/>
      <c r="W638" s="2"/>
      <c r="X638" s="2"/>
      <c r="Y638" s="2"/>
      <c r="Z638" s="2"/>
    </row>
    <row r="639" ht="15.75" customHeight="1">
      <c r="A639" s="8"/>
      <c r="B639" s="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9"/>
      <c r="S639" s="9"/>
      <c r="T639" s="9" t="str">
        <f>IFNA(VLOOKUP(R639&amp;F639,'By Class Overall'!A:D,4,FALSE),0)</f>
        <v/>
      </c>
      <c r="U639" s="9" t="str">
        <f>IFNA(VLOOKUP(R639&amp;F639,'By Class Overall'!A:E,5,FALSE),0)</f>
        <v/>
      </c>
      <c r="V639" s="2"/>
      <c r="W639" s="2"/>
      <c r="X639" s="2"/>
      <c r="Y639" s="2"/>
      <c r="Z639" s="2"/>
    </row>
    <row r="640" ht="15.75" customHeight="1">
      <c r="A640" s="8"/>
      <c r="B640" s="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9"/>
      <c r="S640" s="9"/>
      <c r="T640" s="9" t="str">
        <f>IFNA(VLOOKUP(R640&amp;F640,'By Class Overall'!A:D,4,FALSE),0)</f>
        <v/>
      </c>
      <c r="U640" s="9" t="str">
        <f>IFNA(VLOOKUP(R640&amp;F640,'By Class Overall'!A:E,5,FALSE),0)</f>
        <v/>
      </c>
      <c r="V640" s="2"/>
      <c r="W640" s="2"/>
      <c r="X640" s="2"/>
      <c r="Y640" s="2"/>
      <c r="Z640" s="2"/>
    </row>
    <row r="641" ht="15.75" customHeight="1">
      <c r="A641" s="8"/>
      <c r="B641" s="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9"/>
      <c r="S641" s="9"/>
      <c r="T641" s="9" t="str">
        <f>IFNA(VLOOKUP(R641&amp;F641,'By Class Overall'!A:D,4,FALSE),0)</f>
        <v/>
      </c>
      <c r="U641" s="9" t="str">
        <f>IFNA(VLOOKUP(R641&amp;F641,'By Class Overall'!A:E,5,FALSE),0)</f>
        <v/>
      </c>
      <c r="V641" s="2"/>
      <c r="W641" s="2"/>
      <c r="X641" s="2"/>
      <c r="Y641" s="2"/>
      <c r="Z641" s="2"/>
    </row>
    <row r="642" ht="15.75" customHeight="1">
      <c r="A642" s="8"/>
      <c r="B642" s="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9"/>
      <c r="S642" s="9"/>
      <c r="T642" s="9" t="str">
        <f>IFNA(VLOOKUP(R642&amp;F642,'By Class Overall'!A:D,4,FALSE),0)</f>
        <v/>
      </c>
      <c r="U642" s="9" t="str">
        <f>IFNA(VLOOKUP(R642&amp;F642,'By Class Overall'!A:E,5,FALSE),0)</f>
        <v/>
      </c>
      <c r="V642" s="2"/>
      <c r="W642" s="2"/>
      <c r="X642" s="2"/>
      <c r="Y642" s="2"/>
      <c r="Z642" s="2"/>
    </row>
    <row r="643" ht="15.75" customHeight="1">
      <c r="A643" s="8"/>
      <c r="B643" s="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9"/>
      <c r="S643" s="9"/>
      <c r="T643" s="9" t="str">
        <f>IFNA(VLOOKUP(R643&amp;F643,'By Class Overall'!A:D,4,FALSE),0)</f>
        <v/>
      </c>
      <c r="U643" s="9" t="str">
        <f>IFNA(VLOOKUP(R643&amp;F643,'By Class Overall'!A:E,5,FALSE),0)</f>
        <v/>
      </c>
      <c r="V643" s="2"/>
      <c r="W643" s="2"/>
      <c r="X643" s="2"/>
      <c r="Y643" s="2"/>
      <c r="Z643" s="2"/>
    </row>
    <row r="644" ht="15.75" customHeight="1">
      <c r="A644" s="8"/>
      <c r="B644" s="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9"/>
      <c r="S644" s="9"/>
      <c r="T644" s="9" t="str">
        <f>IFNA(VLOOKUP(R644&amp;F644,'By Class Overall'!A:D,4,FALSE),0)</f>
        <v/>
      </c>
      <c r="U644" s="9" t="str">
        <f>IFNA(VLOOKUP(R644&amp;F644,'By Class Overall'!A:E,5,FALSE),0)</f>
        <v/>
      </c>
      <c r="V644" s="2"/>
      <c r="W644" s="2"/>
      <c r="X644" s="2"/>
      <c r="Y644" s="2"/>
      <c r="Z644" s="2"/>
    </row>
    <row r="645" ht="15.75" customHeight="1">
      <c r="A645" s="8"/>
      <c r="B645" s="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9"/>
      <c r="S645" s="9"/>
      <c r="T645" s="9" t="str">
        <f>IFNA(VLOOKUP(R645&amp;F645,'By Class Overall'!A:D,4,FALSE),0)</f>
        <v/>
      </c>
      <c r="U645" s="9" t="str">
        <f>IFNA(VLOOKUP(R645&amp;F645,'By Class Overall'!A:E,5,FALSE),0)</f>
        <v/>
      </c>
      <c r="V645" s="2"/>
      <c r="W645" s="2"/>
      <c r="X645" s="2"/>
      <c r="Y645" s="2"/>
      <c r="Z645" s="2"/>
    </row>
    <row r="646" ht="15.75" customHeight="1">
      <c r="A646" s="8"/>
      <c r="B646" s="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9"/>
      <c r="S646" s="9"/>
      <c r="T646" s="9" t="str">
        <f>IFNA(VLOOKUP(R646&amp;F646,'By Class Overall'!A:D,4,FALSE),0)</f>
        <v/>
      </c>
      <c r="U646" s="9" t="str">
        <f>IFNA(VLOOKUP(R646&amp;F646,'By Class Overall'!A:E,5,FALSE),0)</f>
        <v/>
      </c>
      <c r="V646" s="2"/>
      <c r="W646" s="2"/>
      <c r="X646" s="2"/>
      <c r="Y646" s="2"/>
      <c r="Z646" s="2"/>
    </row>
    <row r="647" ht="15.75" customHeight="1">
      <c r="A647" s="8"/>
      <c r="B647" s="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9"/>
      <c r="S647" s="9"/>
      <c r="T647" s="9" t="str">
        <f>IFNA(VLOOKUP(R647&amp;F647,'By Class Overall'!A:D,4,FALSE),0)</f>
        <v/>
      </c>
      <c r="U647" s="9" t="str">
        <f>IFNA(VLOOKUP(R647&amp;F647,'By Class Overall'!A:E,5,FALSE),0)</f>
        <v/>
      </c>
      <c r="V647" s="2"/>
      <c r="W647" s="2"/>
      <c r="X647" s="2"/>
      <c r="Y647" s="2"/>
      <c r="Z647" s="2"/>
    </row>
    <row r="648" ht="15.75" customHeight="1">
      <c r="A648" s="8"/>
      <c r="B648" s="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9"/>
      <c r="S648" s="9"/>
      <c r="T648" s="9" t="str">
        <f>IFNA(VLOOKUP(R648&amp;F648,'By Class Overall'!A:D,4,FALSE),0)</f>
        <v/>
      </c>
      <c r="U648" s="9" t="str">
        <f>IFNA(VLOOKUP(R648&amp;F648,'By Class Overall'!A:E,5,FALSE),0)</f>
        <v/>
      </c>
      <c r="V648" s="2"/>
      <c r="W648" s="2"/>
      <c r="X648" s="2"/>
      <c r="Y648" s="2"/>
      <c r="Z648" s="2"/>
    </row>
    <row r="649" ht="15.75" customHeight="1">
      <c r="A649" s="8"/>
      <c r="B649" s="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9"/>
      <c r="S649" s="9"/>
      <c r="T649" s="9" t="str">
        <f>IFNA(VLOOKUP(R649&amp;F649,'By Class Overall'!A:D,4,FALSE),0)</f>
        <v/>
      </c>
      <c r="U649" s="9" t="str">
        <f>IFNA(VLOOKUP(R649&amp;F649,'By Class Overall'!A:E,5,FALSE),0)</f>
        <v/>
      </c>
      <c r="V649" s="2"/>
      <c r="W649" s="2"/>
      <c r="X649" s="2"/>
      <c r="Y649" s="2"/>
      <c r="Z649" s="2"/>
    </row>
    <row r="650" ht="15.75" customHeight="1">
      <c r="A650" s="8"/>
      <c r="B650" s="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9"/>
      <c r="S650" s="9"/>
      <c r="T650" s="9" t="str">
        <f>IFNA(VLOOKUP(R650&amp;F650,'By Class Overall'!A:D,4,FALSE),0)</f>
        <v/>
      </c>
      <c r="U650" s="9" t="str">
        <f>IFNA(VLOOKUP(R650&amp;F650,'By Class Overall'!A:E,5,FALSE),0)</f>
        <v/>
      </c>
      <c r="V650" s="2"/>
      <c r="W650" s="2"/>
      <c r="X650" s="2"/>
      <c r="Y650" s="2"/>
      <c r="Z650" s="2"/>
    </row>
    <row r="651" ht="15.75" customHeight="1">
      <c r="A651" s="8"/>
      <c r="B651" s="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9"/>
      <c r="S651" s="9"/>
      <c r="T651" s="9" t="str">
        <f>IFNA(VLOOKUP(R651&amp;F651,'By Class Overall'!A:D,4,FALSE),0)</f>
        <v/>
      </c>
      <c r="U651" s="9" t="str">
        <f>IFNA(VLOOKUP(R651&amp;F651,'By Class Overall'!A:E,5,FALSE),0)</f>
        <v/>
      </c>
      <c r="V651" s="2"/>
      <c r="W651" s="2"/>
      <c r="X651" s="2"/>
      <c r="Y651" s="2"/>
      <c r="Z651" s="2"/>
    </row>
    <row r="652" ht="15.75" customHeight="1">
      <c r="A652" s="8"/>
      <c r="B652" s="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9"/>
      <c r="S652" s="9"/>
      <c r="T652" s="9" t="str">
        <f>IFNA(VLOOKUP(R652&amp;F652,'By Class Overall'!A:D,4,FALSE),0)</f>
        <v/>
      </c>
      <c r="U652" s="9" t="str">
        <f>IFNA(VLOOKUP(R652&amp;F652,'By Class Overall'!A:E,5,FALSE),0)</f>
        <v/>
      </c>
      <c r="V652" s="2"/>
      <c r="W652" s="2"/>
      <c r="X652" s="2"/>
      <c r="Y652" s="2"/>
      <c r="Z652" s="2"/>
    </row>
    <row r="653" ht="15.75" customHeight="1">
      <c r="A653" s="8"/>
      <c r="B653" s="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9"/>
      <c r="S653" s="9"/>
      <c r="T653" s="9" t="str">
        <f>IFNA(VLOOKUP(R653&amp;F653,'By Class Overall'!A:D,4,FALSE),0)</f>
        <v/>
      </c>
      <c r="U653" s="9" t="str">
        <f>IFNA(VLOOKUP(R653&amp;F653,'By Class Overall'!A:E,5,FALSE),0)</f>
        <v/>
      </c>
      <c r="V653" s="2"/>
      <c r="W653" s="2"/>
      <c r="X653" s="2"/>
      <c r="Y653" s="2"/>
      <c r="Z653" s="2"/>
    </row>
    <row r="654" ht="15.75" customHeight="1">
      <c r="A654" s="8"/>
      <c r="B654" s="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9"/>
      <c r="S654" s="9"/>
      <c r="T654" s="9" t="str">
        <f>IFNA(VLOOKUP(R654&amp;F654,'By Class Overall'!A:D,4,FALSE),0)</f>
        <v/>
      </c>
      <c r="U654" s="9" t="str">
        <f>IFNA(VLOOKUP(R654&amp;F654,'By Class Overall'!A:E,5,FALSE),0)</f>
        <v/>
      </c>
      <c r="V654" s="2"/>
      <c r="W654" s="2"/>
      <c r="X654" s="2"/>
      <c r="Y654" s="2"/>
      <c r="Z654" s="2"/>
    </row>
    <row r="655" ht="15.75" customHeight="1">
      <c r="A655" s="8"/>
      <c r="B655" s="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9"/>
      <c r="S655" s="9"/>
      <c r="T655" s="9" t="str">
        <f>IFNA(VLOOKUP(R655&amp;F655,'By Class Overall'!A:D,4,FALSE),0)</f>
        <v/>
      </c>
      <c r="U655" s="9" t="str">
        <f>IFNA(VLOOKUP(R655&amp;F655,'By Class Overall'!A:E,5,FALSE),0)</f>
        <v/>
      </c>
      <c r="V655" s="2"/>
      <c r="W655" s="2"/>
      <c r="X655" s="2"/>
      <c r="Y655" s="2"/>
      <c r="Z655" s="2"/>
    </row>
    <row r="656" ht="15.75" customHeight="1">
      <c r="A656" s="8"/>
      <c r="B656" s="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9"/>
      <c r="S656" s="9"/>
      <c r="T656" s="9" t="str">
        <f>IFNA(VLOOKUP(R656&amp;F656,'By Class Overall'!A:D,4,FALSE),0)</f>
        <v/>
      </c>
      <c r="U656" s="9" t="str">
        <f>IFNA(VLOOKUP(R656&amp;F656,'By Class Overall'!A:E,5,FALSE),0)</f>
        <v/>
      </c>
      <c r="V656" s="2"/>
      <c r="W656" s="2"/>
      <c r="X656" s="2"/>
      <c r="Y656" s="2"/>
      <c r="Z656" s="2"/>
    </row>
    <row r="657" ht="15.75" customHeight="1">
      <c r="A657" s="8"/>
      <c r="B657" s="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9"/>
      <c r="S657" s="9"/>
      <c r="T657" s="9" t="str">
        <f>IFNA(VLOOKUP(R657&amp;F657,'By Class Overall'!A:D,4,FALSE),0)</f>
        <v/>
      </c>
      <c r="U657" s="9" t="str">
        <f>IFNA(VLOOKUP(R657&amp;F657,'By Class Overall'!A:E,5,FALSE),0)</f>
        <v/>
      </c>
      <c r="V657" s="2"/>
      <c r="W657" s="2"/>
      <c r="X657" s="2"/>
      <c r="Y657" s="2"/>
      <c r="Z657" s="2"/>
    </row>
    <row r="658" ht="15.75" customHeight="1">
      <c r="A658" s="8"/>
      <c r="B658" s="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9"/>
      <c r="S658" s="9"/>
      <c r="T658" s="9" t="str">
        <f>IFNA(VLOOKUP(R658&amp;F658,'By Class Overall'!A:D,4,FALSE),0)</f>
        <v/>
      </c>
      <c r="U658" s="9" t="str">
        <f>IFNA(VLOOKUP(R658&amp;F658,'By Class Overall'!A:E,5,FALSE),0)</f>
        <v/>
      </c>
      <c r="V658" s="2"/>
      <c r="W658" s="2"/>
      <c r="X658" s="2"/>
      <c r="Y658" s="2"/>
      <c r="Z658" s="2"/>
    </row>
    <row r="659" ht="15.75" customHeight="1">
      <c r="A659" s="8"/>
      <c r="B659" s="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9"/>
      <c r="S659" s="9"/>
      <c r="T659" s="9" t="str">
        <f>IFNA(VLOOKUP(R659&amp;F659,'By Class Overall'!A:D,4,FALSE),0)</f>
        <v/>
      </c>
      <c r="U659" s="9" t="str">
        <f>IFNA(VLOOKUP(R659&amp;F659,'By Class Overall'!A:E,5,FALSE),0)</f>
        <v/>
      </c>
      <c r="V659" s="2"/>
      <c r="W659" s="2"/>
      <c r="X659" s="2"/>
      <c r="Y659" s="2"/>
      <c r="Z659" s="2"/>
    </row>
    <row r="660" ht="15.75" customHeight="1">
      <c r="A660" s="8"/>
      <c r="B660" s="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9"/>
      <c r="S660" s="9"/>
      <c r="T660" s="9" t="str">
        <f>IFNA(VLOOKUP(R660&amp;F660,'By Class Overall'!A:D,4,FALSE),0)</f>
        <v/>
      </c>
      <c r="U660" s="9" t="str">
        <f>IFNA(VLOOKUP(R660&amp;F660,'By Class Overall'!A:E,5,FALSE),0)</f>
        <v/>
      </c>
      <c r="V660" s="2"/>
      <c r="W660" s="2"/>
      <c r="X660" s="2"/>
      <c r="Y660" s="2"/>
      <c r="Z660" s="2"/>
    </row>
    <row r="661" ht="15.75" customHeight="1">
      <c r="A661" s="8"/>
      <c r="B661" s="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9"/>
      <c r="S661" s="9"/>
      <c r="T661" s="9" t="str">
        <f>IFNA(VLOOKUP(R661&amp;F661,'By Class Overall'!A:D,4,FALSE),0)</f>
        <v/>
      </c>
      <c r="U661" s="9" t="str">
        <f>IFNA(VLOOKUP(R661&amp;F661,'By Class Overall'!A:E,5,FALSE),0)</f>
        <v/>
      </c>
      <c r="V661" s="2"/>
      <c r="W661" s="2"/>
      <c r="X661" s="2"/>
      <c r="Y661" s="2"/>
      <c r="Z661" s="2"/>
    </row>
    <row r="662" ht="15.75" customHeight="1">
      <c r="A662" s="8"/>
      <c r="B662" s="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9"/>
      <c r="S662" s="9"/>
      <c r="T662" s="9" t="str">
        <f>IFNA(VLOOKUP(R662&amp;F662,'By Class Overall'!A:D,4,FALSE),0)</f>
        <v/>
      </c>
      <c r="U662" s="9" t="str">
        <f>IFNA(VLOOKUP(R662&amp;F662,'By Class Overall'!A:E,5,FALSE),0)</f>
        <v/>
      </c>
      <c r="V662" s="2"/>
      <c r="W662" s="2"/>
      <c r="X662" s="2"/>
      <c r="Y662" s="2"/>
      <c r="Z662" s="2"/>
    </row>
    <row r="663" ht="15.75" customHeight="1">
      <c r="A663" s="8"/>
      <c r="B663" s="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9"/>
      <c r="S663" s="9"/>
      <c r="T663" s="9" t="str">
        <f>IFNA(VLOOKUP(R663&amp;F663,'By Class Overall'!A:D,4,FALSE),0)</f>
        <v/>
      </c>
      <c r="U663" s="9" t="str">
        <f>IFNA(VLOOKUP(R663&amp;F663,'By Class Overall'!A:E,5,FALSE),0)</f>
        <v/>
      </c>
      <c r="V663" s="2"/>
      <c r="W663" s="2"/>
      <c r="X663" s="2"/>
      <c r="Y663" s="2"/>
      <c r="Z663" s="2"/>
    </row>
    <row r="664" ht="15.75" customHeight="1">
      <c r="A664" s="8"/>
      <c r="B664" s="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9"/>
      <c r="S664" s="9"/>
      <c r="T664" s="9" t="str">
        <f>IFNA(VLOOKUP(R664&amp;F664,'By Class Overall'!A:D,4,FALSE),0)</f>
        <v/>
      </c>
      <c r="U664" s="9" t="str">
        <f>IFNA(VLOOKUP(R664&amp;F664,'By Class Overall'!A:E,5,FALSE),0)</f>
        <v/>
      </c>
      <c r="V664" s="2"/>
      <c r="W664" s="2"/>
      <c r="X664" s="2"/>
      <c r="Y664" s="2"/>
      <c r="Z664" s="2"/>
    </row>
    <row r="665" ht="15.75" customHeight="1">
      <c r="A665" s="8"/>
      <c r="B665" s="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9"/>
      <c r="S665" s="9"/>
      <c r="T665" s="9" t="str">
        <f>IFNA(VLOOKUP(R665&amp;F665,'By Class Overall'!A:D,4,FALSE),0)</f>
        <v/>
      </c>
      <c r="U665" s="9" t="str">
        <f>IFNA(VLOOKUP(R665&amp;F665,'By Class Overall'!A:E,5,FALSE),0)</f>
        <v/>
      </c>
      <c r="V665" s="2"/>
      <c r="W665" s="2"/>
      <c r="X665" s="2"/>
      <c r="Y665" s="2"/>
      <c r="Z665" s="2"/>
    </row>
    <row r="666" ht="15.75" customHeight="1">
      <c r="A666" s="8"/>
      <c r="B666" s="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9"/>
      <c r="S666" s="9"/>
      <c r="T666" s="9" t="str">
        <f>IFNA(VLOOKUP(R666&amp;F666,'By Class Overall'!A:D,4,FALSE),0)</f>
        <v/>
      </c>
      <c r="U666" s="9" t="str">
        <f>IFNA(VLOOKUP(R666&amp;F666,'By Class Overall'!A:E,5,FALSE),0)</f>
        <v/>
      </c>
      <c r="V666" s="2"/>
      <c r="W666" s="2"/>
      <c r="X666" s="2"/>
      <c r="Y666" s="2"/>
      <c r="Z666" s="2"/>
    </row>
    <row r="667" ht="15.75" customHeight="1">
      <c r="A667" s="8"/>
      <c r="B667" s="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9"/>
      <c r="S667" s="9"/>
      <c r="T667" s="9" t="str">
        <f>IFNA(VLOOKUP(R667&amp;F667,'By Class Overall'!A:D,4,FALSE),0)</f>
        <v/>
      </c>
      <c r="U667" s="9" t="str">
        <f>IFNA(VLOOKUP(R667&amp;F667,'By Class Overall'!A:E,5,FALSE),0)</f>
        <v/>
      </c>
      <c r="V667" s="2"/>
      <c r="W667" s="2"/>
      <c r="X667" s="2"/>
      <c r="Y667" s="2"/>
      <c r="Z667" s="2"/>
    </row>
    <row r="668" ht="15.75" customHeight="1">
      <c r="A668" s="8"/>
      <c r="B668" s="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9"/>
      <c r="S668" s="9"/>
      <c r="T668" s="9" t="str">
        <f>IFNA(VLOOKUP(R668&amp;F668,'By Class Overall'!A:D,4,FALSE),0)</f>
        <v/>
      </c>
      <c r="U668" s="9" t="str">
        <f>IFNA(VLOOKUP(R668&amp;F668,'By Class Overall'!A:E,5,FALSE),0)</f>
        <v/>
      </c>
      <c r="V668" s="2"/>
      <c r="W668" s="2"/>
      <c r="X668" s="2"/>
      <c r="Y668" s="2"/>
      <c r="Z668" s="2"/>
    </row>
    <row r="669" ht="15.75" customHeight="1">
      <c r="A669" s="8"/>
      <c r="B669" s="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9"/>
      <c r="S669" s="9"/>
      <c r="T669" s="9" t="str">
        <f>IFNA(VLOOKUP(R669&amp;F669,'By Class Overall'!A:D,4,FALSE),0)</f>
        <v/>
      </c>
      <c r="U669" s="9" t="str">
        <f>IFNA(VLOOKUP(R669&amp;F669,'By Class Overall'!A:E,5,FALSE),0)</f>
        <v/>
      </c>
      <c r="V669" s="2"/>
      <c r="W669" s="2"/>
      <c r="X669" s="2"/>
      <c r="Y669" s="2"/>
      <c r="Z669" s="2"/>
    </row>
    <row r="670" ht="15.75" customHeight="1">
      <c r="A670" s="8"/>
      <c r="B670" s="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9"/>
      <c r="S670" s="9"/>
      <c r="T670" s="9" t="str">
        <f>IFNA(VLOOKUP(R670&amp;F670,'By Class Overall'!A:D,4,FALSE),0)</f>
        <v/>
      </c>
      <c r="U670" s="9" t="str">
        <f>IFNA(VLOOKUP(R670&amp;F670,'By Class Overall'!A:E,5,FALSE),0)</f>
        <v/>
      </c>
      <c r="V670" s="2"/>
      <c r="W670" s="2"/>
      <c r="X670" s="2"/>
      <c r="Y670" s="2"/>
      <c r="Z670" s="2"/>
    </row>
    <row r="671" ht="15.75" customHeight="1">
      <c r="A671" s="8"/>
      <c r="B671" s="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9"/>
      <c r="S671" s="9"/>
      <c r="T671" s="9" t="str">
        <f>IFNA(VLOOKUP(R671&amp;F671,'By Class Overall'!A:D,4,FALSE),0)</f>
        <v/>
      </c>
      <c r="U671" s="9" t="str">
        <f>IFNA(VLOOKUP(R671&amp;F671,'By Class Overall'!A:E,5,FALSE),0)</f>
        <v/>
      </c>
      <c r="V671" s="2"/>
      <c r="W671" s="2"/>
      <c r="X671" s="2"/>
      <c r="Y671" s="2"/>
      <c r="Z671" s="2"/>
    </row>
    <row r="672" ht="15.75" customHeight="1">
      <c r="A672" s="8"/>
      <c r="B672" s="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9"/>
      <c r="S672" s="9"/>
      <c r="T672" s="9" t="str">
        <f>IFNA(VLOOKUP(R672&amp;F672,'By Class Overall'!A:D,4,FALSE),0)</f>
        <v/>
      </c>
      <c r="U672" s="9" t="str">
        <f>IFNA(VLOOKUP(R672&amp;F672,'By Class Overall'!A:E,5,FALSE),0)</f>
        <v/>
      </c>
      <c r="V672" s="2"/>
      <c r="W672" s="2"/>
      <c r="X672" s="2"/>
      <c r="Y672" s="2"/>
      <c r="Z672" s="2"/>
    </row>
    <row r="673" ht="15.75" customHeight="1">
      <c r="A673" s="8"/>
      <c r="B673" s="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9"/>
      <c r="S673" s="9"/>
      <c r="T673" s="9" t="str">
        <f>IFNA(VLOOKUP(R673&amp;F673,'By Class Overall'!A:D,4,FALSE),0)</f>
        <v/>
      </c>
      <c r="U673" s="9" t="str">
        <f>IFNA(VLOOKUP(R673&amp;F673,'By Class Overall'!A:E,5,FALSE),0)</f>
        <v/>
      </c>
      <c r="V673" s="2"/>
      <c r="W673" s="2"/>
      <c r="X673" s="2"/>
      <c r="Y673" s="2"/>
      <c r="Z673" s="2"/>
    </row>
    <row r="674" ht="15.75" customHeight="1">
      <c r="A674" s="8"/>
      <c r="B674" s="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9"/>
      <c r="S674" s="9"/>
      <c r="T674" s="9" t="str">
        <f>IFNA(VLOOKUP(R674&amp;F674,'By Class Overall'!A:D,4,FALSE),0)</f>
        <v/>
      </c>
      <c r="U674" s="9" t="str">
        <f>IFNA(VLOOKUP(R674&amp;F674,'By Class Overall'!A:E,5,FALSE),0)</f>
        <v/>
      </c>
      <c r="V674" s="2"/>
      <c r="W674" s="2"/>
      <c r="X674" s="2"/>
      <c r="Y674" s="2"/>
      <c r="Z674" s="2"/>
    </row>
    <row r="675" ht="15.75" customHeight="1">
      <c r="A675" s="8"/>
      <c r="B675" s="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9"/>
      <c r="S675" s="9"/>
      <c r="T675" s="9" t="str">
        <f>IFNA(VLOOKUP(R675&amp;F675,'By Class Overall'!A:D,4,FALSE),0)</f>
        <v/>
      </c>
      <c r="U675" s="9" t="str">
        <f>IFNA(VLOOKUP(R675&amp;F675,'By Class Overall'!A:E,5,FALSE),0)</f>
        <v/>
      </c>
      <c r="V675" s="2"/>
      <c r="W675" s="2"/>
      <c r="X675" s="2"/>
      <c r="Y675" s="2"/>
      <c r="Z675" s="2"/>
    </row>
    <row r="676" ht="15.75" customHeight="1">
      <c r="A676" s="8"/>
      <c r="B676" s="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9"/>
      <c r="S676" s="9"/>
      <c r="T676" s="9" t="str">
        <f>IFNA(VLOOKUP(R676&amp;F676,'By Class Overall'!A:D,4,FALSE),0)</f>
        <v/>
      </c>
      <c r="U676" s="9" t="str">
        <f>IFNA(VLOOKUP(R676&amp;F676,'By Class Overall'!A:E,5,FALSE),0)</f>
        <v/>
      </c>
      <c r="V676" s="2"/>
      <c r="W676" s="2"/>
      <c r="X676" s="2"/>
      <c r="Y676" s="2"/>
      <c r="Z676" s="2"/>
    </row>
    <row r="677" ht="15.75" customHeight="1">
      <c r="A677" s="8"/>
      <c r="B677" s="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9"/>
      <c r="S677" s="9"/>
      <c r="T677" s="9" t="str">
        <f>IFNA(VLOOKUP(R677&amp;F677,'By Class Overall'!A:D,4,FALSE),0)</f>
        <v/>
      </c>
      <c r="U677" s="9" t="str">
        <f>IFNA(VLOOKUP(R677&amp;F677,'By Class Overall'!A:E,5,FALSE),0)</f>
        <v/>
      </c>
      <c r="V677" s="2"/>
      <c r="W677" s="2"/>
      <c r="X677" s="2"/>
      <c r="Y677" s="2"/>
      <c r="Z677" s="2"/>
    </row>
    <row r="678" ht="15.75" customHeight="1">
      <c r="A678" s="8"/>
      <c r="B678" s="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9"/>
      <c r="S678" s="9"/>
      <c r="T678" s="9" t="str">
        <f>IFNA(VLOOKUP(R678&amp;F678,'By Class Overall'!A:D,4,FALSE),0)</f>
        <v/>
      </c>
      <c r="U678" s="9" t="str">
        <f>IFNA(VLOOKUP(R678&amp;F678,'By Class Overall'!A:E,5,FALSE),0)</f>
        <v/>
      </c>
      <c r="V678" s="2"/>
      <c r="W678" s="2"/>
      <c r="X678" s="2"/>
      <c r="Y678" s="2"/>
      <c r="Z678" s="2"/>
    </row>
    <row r="679" ht="15.75" customHeight="1">
      <c r="A679" s="8"/>
      <c r="B679" s="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9"/>
      <c r="S679" s="9"/>
      <c r="T679" s="9" t="str">
        <f>IFNA(VLOOKUP(R679&amp;F679,'By Class Overall'!A:D,4,FALSE),0)</f>
        <v/>
      </c>
      <c r="U679" s="9" t="str">
        <f>IFNA(VLOOKUP(R679&amp;F679,'By Class Overall'!A:E,5,FALSE),0)</f>
        <v/>
      </c>
      <c r="V679" s="2"/>
      <c r="W679" s="2"/>
      <c r="X679" s="2"/>
      <c r="Y679" s="2"/>
      <c r="Z679" s="2"/>
    </row>
    <row r="680" ht="15.75" customHeight="1">
      <c r="A680" s="8"/>
      <c r="B680" s="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9"/>
      <c r="S680" s="9"/>
      <c r="T680" s="9" t="str">
        <f>IFNA(VLOOKUP(R680&amp;F680,'By Class Overall'!A:D,4,FALSE),0)</f>
        <v/>
      </c>
      <c r="U680" s="9" t="str">
        <f>IFNA(VLOOKUP(R680&amp;F680,'By Class Overall'!A:E,5,FALSE),0)</f>
        <v/>
      </c>
      <c r="V680" s="2"/>
      <c r="W680" s="2"/>
      <c r="X680" s="2"/>
      <c r="Y680" s="2"/>
      <c r="Z680" s="2"/>
    </row>
    <row r="681" ht="15.75" customHeight="1">
      <c r="A681" s="8"/>
      <c r="B681" s="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9"/>
      <c r="S681" s="9"/>
      <c r="T681" s="9" t="str">
        <f>IFNA(VLOOKUP(R681&amp;F681,'By Class Overall'!A:D,4,FALSE),0)</f>
        <v/>
      </c>
      <c r="U681" s="9" t="str">
        <f>IFNA(VLOOKUP(R681&amp;F681,'By Class Overall'!A:E,5,FALSE),0)</f>
        <v/>
      </c>
      <c r="V681" s="2"/>
      <c r="W681" s="2"/>
      <c r="X681" s="2"/>
      <c r="Y681" s="2"/>
      <c r="Z681" s="2"/>
    </row>
    <row r="682" ht="15.75" customHeight="1">
      <c r="A682" s="8"/>
      <c r="B682" s="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9"/>
      <c r="S682" s="9"/>
      <c r="T682" s="9" t="str">
        <f>IFNA(VLOOKUP(R682&amp;F682,'By Class Overall'!A:D,4,FALSE),0)</f>
        <v/>
      </c>
      <c r="U682" s="9" t="str">
        <f>IFNA(VLOOKUP(R682&amp;F682,'By Class Overall'!A:E,5,FALSE),0)</f>
        <v/>
      </c>
      <c r="V682" s="2"/>
      <c r="W682" s="2"/>
      <c r="X682" s="2"/>
      <c r="Y682" s="2"/>
      <c r="Z682" s="2"/>
    </row>
    <row r="683" ht="15.75" customHeight="1">
      <c r="A683" s="8"/>
      <c r="B683" s="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9"/>
      <c r="S683" s="9"/>
      <c r="T683" s="9" t="str">
        <f>IFNA(VLOOKUP(R683&amp;F683,'By Class Overall'!A:D,4,FALSE),0)</f>
        <v/>
      </c>
      <c r="U683" s="9" t="str">
        <f>IFNA(VLOOKUP(R683&amp;F683,'By Class Overall'!A:E,5,FALSE),0)</f>
        <v/>
      </c>
      <c r="V683" s="2"/>
      <c r="W683" s="2"/>
      <c r="X683" s="2"/>
      <c r="Y683" s="2"/>
      <c r="Z683" s="2"/>
    </row>
    <row r="684" ht="15.75" customHeight="1">
      <c r="A684" s="8"/>
      <c r="B684" s="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9"/>
      <c r="S684" s="9"/>
      <c r="T684" s="9" t="str">
        <f>IFNA(VLOOKUP(R684&amp;F684,'By Class Overall'!A:D,4,FALSE),0)</f>
        <v/>
      </c>
      <c r="U684" s="9" t="str">
        <f>IFNA(VLOOKUP(R684&amp;F684,'By Class Overall'!A:E,5,FALSE),0)</f>
        <v/>
      </c>
      <c r="V684" s="2"/>
      <c r="W684" s="2"/>
      <c r="X684" s="2"/>
      <c r="Y684" s="2"/>
      <c r="Z684" s="2"/>
    </row>
    <row r="685" ht="15.75" customHeight="1">
      <c r="A685" s="8"/>
      <c r="B685" s="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9"/>
      <c r="S685" s="9"/>
      <c r="T685" s="9" t="str">
        <f>IFNA(VLOOKUP(R685&amp;F685,'By Class Overall'!A:D,4,FALSE),0)</f>
        <v/>
      </c>
      <c r="U685" s="9" t="str">
        <f>IFNA(VLOOKUP(R685&amp;F685,'By Class Overall'!A:E,5,FALSE),0)</f>
        <v/>
      </c>
      <c r="V685" s="2"/>
      <c r="W685" s="2"/>
      <c r="X685" s="2"/>
      <c r="Y685" s="2"/>
      <c r="Z685" s="2"/>
    </row>
    <row r="686" ht="15.75" customHeight="1">
      <c r="A686" s="8"/>
      <c r="B686" s="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9"/>
      <c r="S686" s="9"/>
      <c r="T686" s="9" t="str">
        <f>IFNA(VLOOKUP(R686&amp;F686,'By Class Overall'!A:D,4,FALSE),0)</f>
        <v/>
      </c>
      <c r="U686" s="9" t="str">
        <f>IFNA(VLOOKUP(R686&amp;F686,'By Class Overall'!A:E,5,FALSE),0)</f>
        <v/>
      </c>
      <c r="V686" s="2"/>
      <c r="W686" s="2"/>
      <c r="X686" s="2"/>
      <c r="Y686" s="2"/>
      <c r="Z686" s="2"/>
    </row>
    <row r="687" ht="15.75" customHeight="1">
      <c r="A687" s="8"/>
      <c r="B687" s="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9"/>
      <c r="S687" s="9"/>
      <c r="T687" s="9" t="str">
        <f>IFNA(VLOOKUP(R687&amp;F687,'By Class Overall'!A:D,4,FALSE),0)</f>
        <v/>
      </c>
      <c r="U687" s="9" t="str">
        <f>IFNA(VLOOKUP(R687&amp;F687,'By Class Overall'!A:E,5,FALSE),0)</f>
        <v/>
      </c>
      <c r="V687" s="2"/>
      <c r="W687" s="2"/>
      <c r="X687" s="2"/>
      <c r="Y687" s="2"/>
      <c r="Z687" s="2"/>
    </row>
    <row r="688" ht="15.75" customHeight="1">
      <c r="A688" s="8"/>
      <c r="B688" s="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9"/>
      <c r="S688" s="9"/>
      <c r="T688" s="9" t="str">
        <f>IFNA(VLOOKUP(R688&amp;F688,'By Class Overall'!A:D,4,FALSE),0)</f>
        <v/>
      </c>
      <c r="U688" s="9" t="str">
        <f>IFNA(VLOOKUP(R688&amp;F688,'By Class Overall'!A:E,5,FALSE),0)</f>
        <v/>
      </c>
      <c r="V688" s="2"/>
      <c r="W688" s="2"/>
      <c r="X688" s="2"/>
      <c r="Y688" s="2"/>
      <c r="Z688" s="2"/>
    </row>
    <row r="689" ht="15.75" customHeight="1">
      <c r="A689" s="8"/>
      <c r="B689" s="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9"/>
      <c r="S689" s="9"/>
      <c r="T689" s="9" t="str">
        <f>IFNA(VLOOKUP(R689&amp;F689,'By Class Overall'!A:D,4,FALSE),0)</f>
        <v/>
      </c>
      <c r="U689" s="9" t="str">
        <f>IFNA(VLOOKUP(R689&amp;F689,'By Class Overall'!A:E,5,FALSE),0)</f>
        <v/>
      </c>
      <c r="V689" s="2"/>
      <c r="W689" s="2"/>
      <c r="X689" s="2"/>
      <c r="Y689" s="2"/>
      <c r="Z689" s="2"/>
    </row>
    <row r="690" ht="15.75" customHeight="1">
      <c r="A690" s="8"/>
      <c r="B690" s="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9"/>
      <c r="S690" s="9"/>
      <c r="T690" s="9" t="str">
        <f>IFNA(VLOOKUP(R690&amp;F690,'By Class Overall'!A:D,4,FALSE),0)</f>
        <v/>
      </c>
      <c r="U690" s="9" t="str">
        <f>IFNA(VLOOKUP(R690&amp;F690,'By Class Overall'!A:E,5,FALSE),0)</f>
        <v/>
      </c>
      <c r="V690" s="2"/>
      <c r="W690" s="2"/>
      <c r="X690" s="2"/>
      <c r="Y690" s="2"/>
      <c r="Z690" s="2"/>
    </row>
    <row r="691" ht="15.75" customHeight="1">
      <c r="A691" s="8"/>
      <c r="B691" s="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9"/>
      <c r="S691" s="9"/>
      <c r="T691" s="9" t="str">
        <f>IFNA(VLOOKUP(R691&amp;F691,'By Class Overall'!A:D,4,FALSE),0)</f>
        <v/>
      </c>
      <c r="U691" s="9" t="str">
        <f>IFNA(VLOOKUP(R691&amp;F691,'By Class Overall'!A:E,5,FALSE),0)</f>
        <v/>
      </c>
      <c r="V691" s="2"/>
      <c r="W691" s="2"/>
      <c r="X691" s="2"/>
      <c r="Y691" s="2"/>
      <c r="Z691" s="2"/>
    </row>
    <row r="692" ht="15.75" customHeight="1">
      <c r="A692" s="8"/>
      <c r="B692" s="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9"/>
      <c r="S692" s="9"/>
      <c r="T692" s="9" t="str">
        <f>IFNA(VLOOKUP(R692&amp;F692,'By Class Overall'!A:D,4,FALSE),0)</f>
        <v/>
      </c>
      <c r="U692" s="9" t="str">
        <f>IFNA(VLOOKUP(R692&amp;F692,'By Class Overall'!A:E,5,FALSE),0)</f>
        <v/>
      </c>
      <c r="V692" s="2"/>
      <c r="W692" s="2"/>
      <c r="X692" s="2"/>
      <c r="Y692" s="2"/>
      <c r="Z692" s="2"/>
    </row>
    <row r="693" ht="15.75" customHeight="1">
      <c r="A693" s="8"/>
      <c r="B693" s="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9"/>
      <c r="S693" s="9"/>
      <c r="T693" s="9" t="str">
        <f>IFNA(VLOOKUP(R693&amp;F693,'By Class Overall'!A:D,4,FALSE),0)</f>
        <v/>
      </c>
      <c r="U693" s="9" t="str">
        <f>IFNA(VLOOKUP(R693&amp;F693,'By Class Overall'!A:E,5,FALSE),0)</f>
        <v/>
      </c>
      <c r="V693" s="2"/>
      <c r="W693" s="2"/>
      <c r="X693" s="2"/>
      <c r="Y693" s="2"/>
      <c r="Z693" s="2"/>
    </row>
    <row r="694" ht="15.75" customHeight="1">
      <c r="A694" s="8"/>
      <c r="B694" s="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9"/>
      <c r="S694" s="9"/>
      <c r="T694" s="9" t="str">
        <f>IFNA(VLOOKUP(R694&amp;F694,'By Class Overall'!A:D,4,FALSE),0)</f>
        <v/>
      </c>
      <c r="U694" s="9" t="str">
        <f>IFNA(VLOOKUP(R694&amp;F694,'By Class Overall'!A:E,5,FALSE),0)</f>
        <v/>
      </c>
      <c r="V694" s="2"/>
      <c r="W694" s="2"/>
      <c r="X694" s="2"/>
      <c r="Y694" s="2"/>
      <c r="Z694" s="2"/>
    </row>
    <row r="695" ht="15.75" customHeight="1">
      <c r="A695" s="8"/>
      <c r="B695" s="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9"/>
      <c r="S695" s="9"/>
      <c r="T695" s="9" t="str">
        <f>IFNA(VLOOKUP(R695&amp;F695,'By Class Overall'!A:D,4,FALSE),0)</f>
        <v/>
      </c>
      <c r="U695" s="9" t="str">
        <f>IFNA(VLOOKUP(R695&amp;F695,'By Class Overall'!A:E,5,FALSE),0)</f>
        <v/>
      </c>
      <c r="V695" s="2"/>
      <c r="W695" s="2"/>
      <c r="X695" s="2"/>
      <c r="Y695" s="2"/>
      <c r="Z695" s="2"/>
    </row>
    <row r="696" ht="15.75" customHeight="1">
      <c r="A696" s="8"/>
      <c r="B696" s="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9"/>
      <c r="S696" s="9"/>
      <c r="T696" s="9" t="str">
        <f>IFNA(VLOOKUP(R696&amp;F696,'By Class Overall'!A:D,4,FALSE),0)</f>
        <v/>
      </c>
      <c r="U696" s="9" t="str">
        <f>IFNA(VLOOKUP(R696&amp;F696,'By Class Overall'!A:E,5,FALSE),0)</f>
        <v/>
      </c>
      <c r="V696" s="2"/>
      <c r="W696" s="2"/>
      <c r="X696" s="2"/>
      <c r="Y696" s="2"/>
      <c r="Z696" s="2"/>
    </row>
    <row r="697" ht="15.75" customHeight="1">
      <c r="A697" s="8"/>
      <c r="B697" s="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9"/>
      <c r="S697" s="9"/>
      <c r="T697" s="9" t="str">
        <f>IFNA(VLOOKUP(R697&amp;F697,'By Class Overall'!A:D,4,FALSE),0)</f>
        <v/>
      </c>
      <c r="U697" s="9" t="str">
        <f>IFNA(VLOOKUP(R697&amp;F697,'By Class Overall'!A:E,5,FALSE),0)</f>
        <v/>
      </c>
      <c r="V697" s="2"/>
      <c r="W697" s="2"/>
      <c r="X697" s="2"/>
      <c r="Y697" s="2"/>
      <c r="Z697" s="2"/>
    </row>
    <row r="698" ht="15.75" customHeight="1">
      <c r="A698" s="8"/>
      <c r="B698" s="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9"/>
      <c r="S698" s="9"/>
      <c r="T698" s="9" t="str">
        <f>IFNA(VLOOKUP(R698&amp;F698,'By Class Overall'!A:D,4,FALSE),0)</f>
        <v/>
      </c>
      <c r="U698" s="9" t="str">
        <f>IFNA(VLOOKUP(R698&amp;F698,'By Class Overall'!A:E,5,FALSE),0)</f>
        <v/>
      </c>
      <c r="V698" s="2"/>
      <c r="W698" s="2"/>
      <c r="X698" s="2"/>
      <c r="Y698" s="2"/>
      <c r="Z698" s="2"/>
    </row>
    <row r="699" ht="15.75" customHeight="1">
      <c r="A699" s="8"/>
      <c r="B699" s="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9"/>
      <c r="S699" s="9"/>
      <c r="T699" s="9" t="str">
        <f>IFNA(VLOOKUP(R699&amp;F699,'By Class Overall'!A:D,4,FALSE),0)</f>
        <v/>
      </c>
      <c r="U699" s="9" t="str">
        <f>IFNA(VLOOKUP(R699&amp;F699,'By Class Overall'!A:E,5,FALSE),0)</f>
        <v/>
      </c>
      <c r="V699" s="2"/>
      <c r="W699" s="2"/>
      <c r="X699" s="2"/>
      <c r="Y699" s="2"/>
      <c r="Z699" s="2"/>
    </row>
    <row r="700" ht="15.75" customHeight="1">
      <c r="A700" s="8"/>
      <c r="B700" s="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9"/>
      <c r="S700" s="9"/>
      <c r="T700" s="9" t="str">
        <f>IFNA(VLOOKUP(R700&amp;F700,'By Class Overall'!A:D,4,FALSE),0)</f>
        <v/>
      </c>
      <c r="U700" s="9" t="str">
        <f>IFNA(VLOOKUP(R700&amp;F700,'By Class Overall'!A:E,5,FALSE),0)</f>
        <v/>
      </c>
      <c r="V700" s="2"/>
      <c r="W700" s="2"/>
      <c r="X700" s="2"/>
      <c r="Y700" s="2"/>
      <c r="Z700" s="2"/>
    </row>
    <row r="701" ht="15.75" customHeight="1">
      <c r="A701" s="8"/>
      <c r="B701" s="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9"/>
      <c r="S701" s="9"/>
      <c r="T701" s="9" t="str">
        <f>IFNA(VLOOKUP(R701&amp;F701,'By Class Overall'!A:D,4,FALSE),0)</f>
        <v/>
      </c>
      <c r="U701" s="9" t="str">
        <f>IFNA(VLOOKUP(R701&amp;F701,'By Class Overall'!A:E,5,FALSE),0)</f>
        <v/>
      </c>
      <c r="V701" s="2"/>
      <c r="W701" s="2"/>
      <c r="X701" s="2"/>
      <c r="Y701" s="2"/>
      <c r="Z701" s="2"/>
    </row>
    <row r="702" ht="15.75" customHeight="1">
      <c r="A702" s="8"/>
      <c r="B702" s="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9"/>
      <c r="S702" s="9"/>
      <c r="T702" s="9" t="str">
        <f>IFNA(VLOOKUP(R702&amp;F702,'By Class Overall'!A:D,4,FALSE),0)</f>
        <v/>
      </c>
      <c r="U702" s="9" t="str">
        <f>IFNA(VLOOKUP(R702&amp;F702,'By Class Overall'!A:E,5,FALSE),0)</f>
        <v/>
      </c>
      <c r="V702" s="2"/>
      <c r="W702" s="2"/>
      <c r="X702" s="2"/>
      <c r="Y702" s="2"/>
      <c r="Z702" s="2"/>
    </row>
    <row r="703" ht="15.75" customHeight="1">
      <c r="A703" s="8"/>
      <c r="B703" s="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9"/>
      <c r="S703" s="9"/>
      <c r="T703" s="9" t="str">
        <f>IFNA(VLOOKUP(R703&amp;F703,'By Class Overall'!A:D,4,FALSE),0)</f>
        <v/>
      </c>
      <c r="U703" s="9" t="str">
        <f>IFNA(VLOOKUP(R703&amp;F703,'By Class Overall'!A:E,5,FALSE),0)</f>
        <v/>
      </c>
      <c r="V703" s="2"/>
      <c r="W703" s="2"/>
      <c r="X703" s="2"/>
      <c r="Y703" s="2"/>
      <c r="Z703" s="2"/>
    </row>
    <row r="704" ht="15.75" customHeight="1">
      <c r="A704" s="8"/>
      <c r="B704" s="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9"/>
      <c r="S704" s="9"/>
      <c r="T704" s="9" t="str">
        <f>IFNA(VLOOKUP(R704&amp;F704,'By Class Overall'!A:D,4,FALSE),0)</f>
        <v/>
      </c>
      <c r="U704" s="9" t="str">
        <f>IFNA(VLOOKUP(R704&amp;F704,'By Class Overall'!A:E,5,FALSE),0)</f>
        <v/>
      </c>
      <c r="V704" s="2"/>
      <c r="W704" s="2"/>
      <c r="X704" s="2"/>
      <c r="Y704" s="2"/>
      <c r="Z704" s="2"/>
    </row>
    <row r="705" ht="15.75" customHeight="1">
      <c r="A705" s="8"/>
      <c r="B705" s="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9"/>
      <c r="S705" s="9"/>
      <c r="T705" s="9" t="str">
        <f>IFNA(VLOOKUP(R705&amp;F705,'By Class Overall'!A:D,4,FALSE),0)</f>
        <v/>
      </c>
      <c r="U705" s="9" t="str">
        <f>IFNA(VLOOKUP(R705&amp;F705,'By Class Overall'!A:E,5,FALSE),0)</f>
        <v/>
      </c>
      <c r="V705" s="2"/>
      <c r="W705" s="2"/>
      <c r="X705" s="2"/>
      <c r="Y705" s="2"/>
      <c r="Z705" s="2"/>
    </row>
    <row r="706" ht="15.75" customHeight="1">
      <c r="A706" s="8"/>
      <c r="B706" s="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9"/>
      <c r="S706" s="9"/>
      <c r="T706" s="9" t="str">
        <f>IFNA(VLOOKUP(R706&amp;F706,'By Class Overall'!A:D,4,FALSE),0)</f>
        <v/>
      </c>
      <c r="U706" s="9" t="str">
        <f>IFNA(VLOOKUP(R706&amp;F706,'By Class Overall'!A:E,5,FALSE),0)</f>
        <v/>
      </c>
      <c r="V706" s="2"/>
      <c r="W706" s="2"/>
      <c r="X706" s="2"/>
      <c r="Y706" s="2"/>
      <c r="Z706" s="2"/>
    </row>
    <row r="707" ht="15.75" customHeight="1">
      <c r="A707" s="8"/>
      <c r="B707" s="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9"/>
      <c r="S707" s="9"/>
      <c r="T707" s="9" t="str">
        <f>IFNA(VLOOKUP(R707&amp;F707,'By Class Overall'!A:D,4,FALSE),0)</f>
        <v/>
      </c>
      <c r="U707" s="9" t="str">
        <f>IFNA(VLOOKUP(R707&amp;F707,'By Class Overall'!A:E,5,FALSE),0)</f>
        <v/>
      </c>
      <c r="V707" s="2"/>
      <c r="W707" s="2"/>
      <c r="X707" s="2"/>
      <c r="Y707" s="2"/>
      <c r="Z707" s="2"/>
    </row>
    <row r="708" ht="15.75" customHeight="1">
      <c r="A708" s="8"/>
      <c r="B708" s="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9"/>
      <c r="S708" s="9"/>
      <c r="T708" s="9" t="str">
        <f>IFNA(VLOOKUP(R708&amp;F708,'By Class Overall'!A:D,4,FALSE),0)</f>
        <v/>
      </c>
      <c r="U708" s="9" t="str">
        <f>IFNA(VLOOKUP(R708&amp;F708,'By Class Overall'!A:E,5,FALSE),0)</f>
        <v/>
      </c>
      <c r="V708" s="2"/>
      <c r="W708" s="2"/>
      <c r="X708" s="2"/>
      <c r="Y708" s="2"/>
      <c r="Z708" s="2"/>
    </row>
    <row r="709" ht="15.75" customHeight="1">
      <c r="A709" s="8"/>
      <c r="B709" s="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9"/>
      <c r="S709" s="9"/>
      <c r="T709" s="9" t="str">
        <f>IFNA(VLOOKUP(R709&amp;F709,'By Class Overall'!A:D,4,FALSE),0)</f>
        <v/>
      </c>
      <c r="U709" s="9" t="str">
        <f>IFNA(VLOOKUP(R709&amp;F709,'By Class Overall'!A:E,5,FALSE),0)</f>
        <v/>
      </c>
      <c r="V709" s="2"/>
      <c r="W709" s="2"/>
      <c r="X709" s="2"/>
      <c r="Y709" s="2"/>
      <c r="Z709" s="2"/>
    </row>
    <row r="710" ht="15.75" customHeight="1">
      <c r="A710" s="8"/>
      <c r="B710" s="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9"/>
      <c r="S710" s="9"/>
      <c r="T710" s="9" t="str">
        <f>IFNA(VLOOKUP(R710&amp;F710,'By Class Overall'!A:D,4,FALSE),0)</f>
        <v/>
      </c>
      <c r="U710" s="9" t="str">
        <f>IFNA(VLOOKUP(R710&amp;F710,'By Class Overall'!A:E,5,FALSE),0)</f>
        <v/>
      </c>
      <c r="V710" s="2"/>
      <c r="W710" s="2"/>
      <c r="X710" s="2"/>
      <c r="Y710" s="2"/>
      <c r="Z710" s="2"/>
    </row>
    <row r="711" ht="15.75" customHeight="1">
      <c r="A711" s="8"/>
      <c r="B711" s="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9"/>
      <c r="S711" s="9"/>
      <c r="T711" s="9" t="str">
        <f>IFNA(VLOOKUP(R711&amp;F711,'By Class Overall'!A:D,4,FALSE),0)</f>
        <v/>
      </c>
      <c r="U711" s="9" t="str">
        <f>IFNA(VLOOKUP(R711&amp;F711,'By Class Overall'!A:E,5,FALSE),0)</f>
        <v/>
      </c>
      <c r="V711" s="2"/>
      <c r="W711" s="2"/>
      <c r="X711" s="2"/>
      <c r="Y711" s="2"/>
      <c r="Z711" s="2"/>
    </row>
    <row r="712" ht="15.75" customHeight="1">
      <c r="A712" s="8"/>
      <c r="B712" s="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9"/>
      <c r="S712" s="9"/>
      <c r="T712" s="9" t="str">
        <f>IFNA(VLOOKUP(R712&amp;F712,'By Class Overall'!A:D,4,FALSE),0)</f>
        <v/>
      </c>
      <c r="U712" s="9" t="str">
        <f>IFNA(VLOOKUP(R712&amp;F712,'By Class Overall'!A:E,5,FALSE),0)</f>
        <v/>
      </c>
      <c r="V712" s="2"/>
      <c r="W712" s="2"/>
      <c r="X712" s="2"/>
      <c r="Y712" s="2"/>
      <c r="Z712" s="2"/>
    </row>
    <row r="713" ht="15.75" customHeight="1">
      <c r="A713" s="8"/>
      <c r="B713" s="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9"/>
      <c r="S713" s="9"/>
      <c r="T713" s="9" t="str">
        <f>IFNA(VLOOKUP(R713&amp;F713,'By Class Overall'!A:D,4,FALSE),0)</f>
        <v/>
      </c>
      <c r="U713" s="9" t="str">
        <f>IFNA(VLOOKUP(R713&amp;F713,'By Class Overall'!A:E,5,FALSE),0)</f>
        <v/>
      </c>
      <c r="V713" s="2"/>
      <c r="W713" s="2"/>
      <c r="X713" s="2"/>
      <c r="Y713" s="2"/>
      <c r="Z713" s="2"/>
    </row>
    <row r="714" ht="15.75" customHeight="1">
      <c r="A714" s="8"/>
      <c r="B714" s="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9"/>
      <c r="S714" s="9"/>
      <c r="T714" s="9" t="str">
        <f>IFNA(VLOOKUP(R714&amp;F714,'By Class Overall'!A:D,4,FALSE),0)</f>
        <v/>
      </c>
      <c r="U714" s="9" t="str">
        <f>IFNA(VLOOKUP(R714&amp;F714,'By Class Overall'!A:E,5,FALSE),0)</f>
        <v/>
      </c>
      <c r="V714" s="2"/>
      <c r="W714" s="2"/>
      <c r="X714" s="2"/>
      <c r="Y714" s="2"/>
      <c r="Z714" s="2"/>
    </row>
    <row r="715" ht="15.75" customHeight="1">
      <c r="A715" s="8"/>
      <c r="B715" s="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9"/>
      <c r="S715" s="9"/>
      <c r="T715" s="9" t="str">
        <f>IFNA(VLOOKUP(R715&amp;F715,'By Class Overall'!A:D,4,FALSE),0)</f>
        <v/>
      </c>
      <c r="U715" s="9" t="str">
        <f>IFNA(VLOOKUP(R715&amp;F715,'By Class Overall'!A:E,5,FALSE),0)</f>
        <v/>
      </c>
      <c r="V715" s="2"/>
      <c r="W715" s="2"/>
      <c r="X715" s="2"/>
      <c r="Y715" s="2"/>
      <c r="Z715" s="2"/>
    </row>
    <row r="716" ht="15.75" customHeight="1">
      <c r="A716" s="8"/>
      <c r="B716" s="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9"/>
      <c r="S716" s="9"/>
      <c r="T716" s="9" t="str">
        <f>IFNA(VLOOKUP(R716&amp;F716,'By Class Overall'!A:D,4,FALSE),0)</f>
        <v/>
      </c>
      <c r="U716" s="9" t="str">
        <f>IFNA(VLOOKUP(R716&amp;F716,'By Class Overall'!A:E,5,FALSE),0)</f>
        <v/>
      </c>
      <c r="V716" s="2"/>
      <c r="W716" s="2"/>
      <c r="X716" s="2"/>
      <c r="Y716" s="2"/>
      <c r="Z716" s="2"/>
    </row>
    <row r="717" ht="15.75" customHeight="1">
      <c r="A717" s="8"/>
      <c r="B717" s="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9"/>
      <c r="S717" s="9"/>
      <c r="T717" s="9" t="str">
        <f>IFNA(VLOOKUP(R717&amp;F717,'By Class Overall'!A:D,4,FALSE),0)</f>
        <v/>
      </c>
      <c r="U717" s="9" t="str">
        <f>IFNA(VLOOKUP(R717&amp;F717,'By Class Overall'!A:E,5,FALSE),0)</f>
        <v/>
      </c>
      <c r="V717" s="2"/>
      <c r="W717" s="2"/>
      <c r="X717" s="2"/>
      <c r="Y717" s="2"/>
      <c r="Z717" s="2"/>
    </row>
    <row r="718" ht="15.75" customHeight="1">
      <c r="A718" s="8"/>
      <c r="B718" s="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9"/>
      <c r="S718" s="9"/>
      <c r="T718" s="9" t="str">
        <f>IFNA(VLOOKUP(R718&amp;F718,'By Class Overall'!A:D,4,FALSE),0)</f>
        <v/>
      </c>
      <c r="U718" s="9" t="str">
        <f>IFNA(VLOOKUP(R718&amp;F718,'By Class Overall'!A:E,5,FALSE),0)</f>
        <v/>
      </c>
      <c r="V718" s="2"/>
      <c r="W718" s="2"/>
      <c r="X718" s="2"/>
      <c r="Y718" s="2"/>
      <c r="Z718" s="2"/>
    </row>
    <row r="719" ht="15.75" customHeight="1">
      <c r="A719" s="8"/>
      <c r="B719" s="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9"/>
      <c r="S719" s="9"/>
      <c r="T719" s="9" t="str">
        <f>IFNA(VLOOKUP(R719&amp;F719,'By Class Overall'!A:D,4,FALSE),0)</f>
        <v/>
      </c>
      <c r="U719" s="9" t="str">
        <f>IFNA(VLOOKUP(R719&amp;F719,'By Class Overall'!A:E,5,FALSE),0)</f>
        <v/>
      </c>
      <c r="V719" s="2"/>
      <c r="W719" s="2"/>
      <c r="X719" s="2"/>
      <c r="Y719" s="2"/>
      <c r="Z719" s="2"/>
    </row>
    <row r="720" ht="15.75" customHeight="1">
      <c r="A720" s="8"/>
      <c r="B720" s="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9"/>
      <c r="S720" s="9"/>
      <c r="T720" s="9" t="str">
        <f>IFNA(VLOOKUP(R720&amp;F720,'By Class Overall'!A:D,4,FALSE),0)</f>
        <v/>
      </c>
      <c r="U720" s="9" t="str">
        <f>IFNA(VLOOKUP(R720&amp;F720,'By Class Overall'!A:E,5,FALSE),0)</f>
        <v/>
      </c>
      <c r="V720" s="2"/>
      <c r="W720" s="2"/>
      <c r="X720" s="2"/>
      <c r="Y720" s="2"/>
      <c r="Z720" s="2"/>
    </row>
    <row r="721" ht="15.75" customHeight="1">
      <c r="A721" s="8"/>
      <c r="B721" s="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9"/>
      <c r="S721" s="9"/>
      <c r="T721" s="9" t="str">
        <f>IFNA(VLOOKUP(R721&amp;F721,'By Class Overall'!A:D,4,FALSE),0)</f>
        <v/>
      </c>
      <c r="U721" s="9" t="str">
        <f>IFNA(VLOOKUP(R721&amp;F721,'By Class Overall'!A:E,5,FALSE),0)</f>
        <v/>
      </c>
      <c r="V721" s="2"/>
      <c r="W721" s="2"/>
      <c r="X721" s="2"/>
      <c r="Y721" s="2"/>
      <c r="Z721" s="2"/>
    </row>
    <row r="722" ht="15.75" customHeight="1">
      <c r="A722" s="8"/>
      <c r="B722" s="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9"/>
      <c r="S722" s="9"/>
      <c r="T722" s="9" t="str">
        <f>IFNA(VLOOKUP(R722&amp;F722,'By Class Overall'!A:D,4,FALSE),0)</f>
        <v/>
      </c>
      <c r="U722" s="9" t="str">
        <f>IFNA(VLOOKUP(R722&amp;F722,'By Class Overall'!A:E,5,FALSE),0)</f>
        <v/>
      </c>
      <c r="V722" s="2"/>
      <c r="W722" s="2"/>
      <c r="X722" s="2"/>
      <c r="Y722" s="2"/>
      <c r="Z722" s="2"/>
    </row>
    <row r="723" ht="15.75" customHeight="1">
      <c r="A723" s="8"/>
      <c r="B723" s="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9"/>
      <c r="S723" s="9"/>
      <c r="T723" s="9" t="str">
        <f>IFNA(VLOOKUP(R723&amp;F723,'By Class Overall'!A:D,4,FALSE),0)</f>
        <v/>
      </c>
      <c r="U723" s="9" t="str">
        <f>IFNA(VLOOKUP(R723&amp;F723,'By Class Overall'!A:E,5,FALSE),0)</f>
        <v/>
      </c>
      <c r="V723" s="2"/>
      <c r="W723" s="2"/>
      <c r="X723" s="2"/>
      <c r="Y723" s="2"/>
      <c r="Z723" s="2"/>
    </row>
    <row r="724" ht="15.75" customHeight="1">
      <c r="A724" s="8"/>
      <c r="B724" s="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9"/>
      <c r="S724" s="9"/>
      <c r="T724" s="9" t="str">
        <f>IFNA(VLOOKUP(R724&amp;F724,'By Class Overall'!A:D,4,FALSE),0)</f>
        <v/>
      </c>
      <c r="U724" s="9" t="str">
        <f>IFNA(VLOOKUP(R724&amp;F724,'By Class Overall'!A:E,5,FALSE),0)</f>
        <v/>
      </c>
      <c r="V724" s="2"/>
      <c r="W724" s="2"/>
      <c r="X724" s="2"/>
      <c r="Y724" s="2"/>
      <c r="Z724" s="2"/>
    </row>
    <row r="725" ht="15.75" customHeight="1">
      <c r="A725" s="8"/>
      <c r="B725" s="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9"/>
      <c r="S725" s="9"/>
      <c r="T725" s="9" t="str">
        <f>IFNA(VLOOKUP(R725&amp;F725,'By Class Overall'!A:D,4,FALSE),0)</f>
        <v/>
      </c>
      <c r="U725" s="9" t="str">
        <f>IFNA(VLOOKUP(R725&amp;F725,'By Class Overall'!A:E,5,FALSE),0)</f>
        <v/>
      </c>
      <c r="V725" s="2"/>
      <c r="W725" s="2"/>
      <c r="X725" s="2"/>
      <c r="Y725" s="2"/>
      <c r="Z725" s="2"/>
    </row>
    <row r="726" ht="15.75" customHeight="1">
      <c r="A726" s="8"/>
      <c r="B726" s="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9"/>
      <c r="S726" s="9"/>
      <c r="T726" s="9" t="str">
        <f>IFNA(VLOOKUP(R726&amp;F726,'By Class Overall'!A:D,4,FALSE),0)</f>
        <v/>
      </c>
      <c r="U726" s="9" t="str">
        <f>IFNA(VLOOKUP(R726&amp;F726,'By Class Overall'!A:E,5,FALSE),0)</f>
        <v/>
      </c>
      <c r="V726" s="2"/>
      <c r="W726" s="2"/>
      <c r="X726" s="2"/>
      <c r="Y726" s="2"/>
      <c r="Z726" s="2"/>
    </row>
    <row r="727" ht="15.75" customHeight="1">
      <c r="A727" s="8"/>
      <c r="B727" s="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9"/>
      <c r="S727" s="9"/>
      <c r="T727" s="9" t="str">
        <f>IFNA(VLOOKUP(R727&amp;F727,'By Class Overall'!A:D,4,FALSE),0)</f>
        <v/>
      </c>
      <c r="U727" s="9" t="str">
        <f>IFNA(VLOOKUP(R727&amp;F727,'By Class Overall'!A:E,5,FALSE),0)</f>
        <v/>
      </c>
      <c r="V727" s="2"/>
      <c r="W727" s="2"/>
      <c r="X727" s="2"/>
      <c r="Y727" s="2"/>
      <c r="Z727" s="2"/>
    </row>
    <row r="728" ht="15.75" customHeight="1">
      <c r="A728" s="8"/>
      <c r="B728" s="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9"/>
      <c r="S728" s="9"/>
      <c r="T728" s="9" t="str">
        <f>IFNA(VLOOKUP(R728&amp;F728,'By Class Overall'!A:D,4,FALSE),0)</f>
        <v/>
      </c>
      <c r="U728" s="9" t="str">
        <f>IFNA(VLOOKUP(R728&amp;F728,'By Class Overall'!A:E,5,FALSE),0)</f>
        <v/>
      </c>
      <c r="V728" s="2"/>
      <c r="W728" s="2"/>
      <c r="X728" s="2"/>
      <c r="Y728" s="2"/>
      <c r="Z728" s="2"/>
    </row>
    <row r="729" ht="15.75" customHeight="1">
      <c r="A729" s="8"/>
      <c r="B729" s="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9"/>
      <c r="S729" s="9"/>
      <c r="T729" s="9" t="str">
        <f>IFNA(VLOOKUP(R729&amp;F729,'By Class Overall'!A:D,4,FALSE),0)</f>
        <v/>
      </c>
      <c r="U729" s="9" t="str">
        <f>IFNA(VLOOKUP(R729&amp;F729,'By Class Overall'!A:E,5,FALSE),0)</f>
        <v/>
      </c>
      <c r="V729" s="2"/>
      <c r="W729" s="2"/>
      <c r="X729" s="2"/>
      <c r="Y729" s="2"/>
      <c r="Z729" s="2"/>
    </row>
    <row r="730" ht="15.75" customHeight="1">
      <c r="A730" s="8"/>
      <c r="B730" s="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9"/>
      <c r="S730" s="9"/>
      <c r="T730" s="9" t="str">
        <f>IFNA(VLOOKUP(R730&amp;F730,'By Class Overall'!A:D,4,FALSE),0)</f>
        <v/>
      </c>
      <c r="U730" s="9" t="str">
        <f>IFNA(VLOOKUP(R730&amp;F730,'By Class Overall'!A:E,5,FALSE),0)</f>
        <v/>
      </c>
      <c r="V730" s="2"/>
      <c r="W730" s="2"/>
      <c r="X730" s="2"/>
      <c r="Y730" s="2"/>
      <c r="Z730" s="2"/>
    </row>
    <row r="731" ht="15.75" customHeight="1">
      <c r="A731" s="8"/>
      <c r="B731" s="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9"/>
      <c r="S731" s="9"/>
      <c r="T731" s="9" t="str">
        <f>IFNA(VLOOKUP(R731&amp;F731,'By Class Overall'!A:D,4,FALSE),0)</f>
        <v/>
      </c>
      <c r="U731" s="9" t="str">
        <f>IFNA(VLOOKUP(R731&amp;F731,'By Class Overall'!A:E,5,FALSE),0)</f>
        <v/>
      </c>
      <c r="V731" s="2"/>
      <c r="W731" s="2"/>
      <c r="X731" s="2"/>
      <c r="Y731" s="2"/>
      <c r="Z731" s="2"/>
    </row>
    <row r="732" ht="15.75" customHeight="1">
      <c r="A732" s="8"/>
      <c r="B732" s="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9"/>
      <c r="S732" s="9"/>
      <c r="T732" s="9" t="str">
        <f>IFNA(VLOOKUP(R732&amp;F732,'By Class Overall'!A:D,4,FALSE),0)</f>
        <v/>
      </c>
      <c r="U732" s="9" t="str">
        <f>IFNA(VLOOKUP(R732&amp;F732,'By Class Overall'!A:E,5,FALSE),0)</f>
        <v/>
      </c>
      <c r="V732" s="2"/>
      <c r="W732" s="2"/>
      <c r="X732" s="2"/>
      <c r="Y732" s="2"/>
      <c r="Z732" s="2"/>
    </row>
    <row r="733" ht="15.75" customHeight="1">
      <c r="A733" s="8"/>
      <c r="B733" s="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9"/>
      <c r="S733" s="9"/>
      <c r="T733" s="9" t="str">
        <f>IFNA(VLOOKUP(R733&amp;F733,'By Class Overall'!A:D,4,FALSE),0)</f>
        <v/>
      </c>
      <c r="U733" s="9" t="str">
        <f>IFNA(VLOOKUP(R733&amp;F733,'By Class Overall'!A:E,5,FALSE),0)</f>
        <v/>
      </c>
      <c r="V733" s="2"/>
      <c r="W733" s="2"/>
      <c r="X733" s="2"/>
      <c r="Y733" s="2"/>
      <c r="Z733" s="2"/>
    </row>
    <row r="734" ht="15.75" customHeight="1">
      <c r="A734" s="8"/>
      <c r="B734" s="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9"/>
      <c r="S734" s="9"/>
      <c r="T734" s="9" t="str">
        <f>IFNA(VLOOKUP(R734&amp;F734,'By Class Overall'!A:D,4,FALSE),0)</f>
        <v/>
      </c>
      <c r="U734" s="9" t="str">
        <f>IFNA(VLOOKUP(R734&amp;F734,'By Class Overall'!A:E,5,FALSE),0)</f>
        <v/>
      </c>
      <c r="V734" s="2"/>
      <c r="W734" s="2"/>
      <c r="X734" s="2"/>
      <c r="Y734" s="2"/>
      <c r="Z734" s="2"/>
    </row>
    <row r="735" ht="15.75" customHeight="1">
      <c r="A735" s="8"/>
      <c r="B735" s="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9"/>
      <c r="S735" s="9"/>
      <c r="T735" s="9" t="str">
        <f>IFNA(VLOOKUP(R735&amp;F735,'By Class Overall'!A:D,4,FALSE),0)</f>
        <v/>
      </c>
      <c r="U735" s="9" t="str">
        <f>IFNA(VLOOKUP(R735&amp;F735,'By Class Overall'!A:E,5,FALSE),0)</f>
        <v/>
      </c>
      <c r="V735" s="2"/>
      <c r="W735" s="2"/>
      <c r="X735" s="2"/>
      <c r="Y735" s="2"/>
      <c r="Z735" s="2"/>
    </row>
    <row r="736" ht="15.75" customHeight="1">
      <c r="A736" s="8"/>
      <c r="B736" s="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9"/>
      <c r="S736" s="9"/>
      <c r="T736" s="9" t="str">
        <f>IFNA(VLOOKUP(R736&amp;F736,'By Class Overall'!A:D,4,FALSE),0)</f>
        <v/>
      </c>
      <c r="U736" s="9" t="str">
        <f>IFNA(VLOOKUP(R736&amp;F736,'By Class Overall'!A:E,5,FALSE),0)</f>
        <v/>
      </c>
      <c r="V736" s="2"/>
      <c r="W736" s="2"/>
      <c r="X736" s="2"/>
      <c r="Y736" s="2"/>
      <c r="Z736" s="2"/>
    </row>
    <row r="737" ht="15.75" customHeight="1">
      <c r="A737" s="8"/>
      <c r="B737" s="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9"/>
      <c r="S737" s="9"/>
      <c r="T737" s="9" t="str">
        <f>IFNA(VLOOKUP(R737&amp;F737,'By Class Overall'!A:D,4,FALSE),0)</f>
        <v/>
      </c>
      <c r="U737" s="9" t="str">
        <f>IFNA(VLOOKUP(R737&amp;F737,'By Class Overall'!A:E,5,FALSE),0)</f>
        <v/>
      </c>
      <c r="V737" s="2"/>
      <c r="W737" s="2"/>
      <c r="X737" s="2"/>
      <c r="Y737" s="2"/>
      <c r="Z737" s="2"/>
    </row>
    <row r="738" ht="15.75" customHeight="1">
      <c r="A738" s="8"/>
      <c r="B738" s="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9"/>
      <c r="S738" s="9"/>
      <c r="T738" s="9" t="str">
        <f>IFNA(VLOOKUP(R738&amp;F738,'By Class Overall'!A:D,4,FALSE),0)</f>
        <v/>
      </c>
      <c r="U738" s="9" t="str">
        <f>IFNA(VLOOKUP(R738&amp;F738,'By Class Overall'!A:E,5,FALSE),0)</f>
        <v/>
      </c>
      <c r="V738" s="2"/>
      <c r="W738" s="2"/>
      <c r="X738" s="2"/>
      <c r="Y738" s="2"/>
      <c r="Z738" s="2"/>
    </row>
    <row r="739" ht="15.75" customHeight="1">
      <c r="A739" s="8"/>
      <c r="B739" s="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9"/>
      <c r="S739" s="9"/>
      <c r="T739" s="9" t="str">
        <f>IFNA(VLOOKUP(R739&amp;F739,'By Class Overall'!A:D,4,FALSE),0)</f>
        <v/>
      </c>
      <c r="U739" s="9" t="str">
        <f>IFNA(VLOOKUP(R739&amp;F739,'By Class Overall'!A:E,5,FALSE),0)</f>
        <v/>
      </c>
      <c r="V739" s="2"/>
      <c r="W739" s="2"/>
      <c r="X739" s="2"/>
      <c r="Y739" s="2"/>
      <c r="Z739" s="2"/>
    </row>
    <row r="740" ht="15.75" customHeight="1">
      <c r="A740" s="8"/>
      <c r="B740" s="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9"/>
      <c r="S740" s="9"/>
      <c r="T740" s="9" t="str">
        <f>IFNA(VLOOKUP(R740&amp;F740,'By Class Overall'!A:D,4,FALSE),0)</f>
        <v/>
      </c>
      <c r="U740" s="9" t="str">
        <f>IFNA(VLOOKUP(R740&amp;F740,'By Class Overall'!A:E,5,FALSE),0)</f>
        <v/>
      </c>
      <c r="V740" s="2"/>
      <c r="W740" s="2"/>
      <c r="X740" s="2"/>
      <c r="Y740" s="2"/>
      <c r="Z740" s="2"/>
    </row>
    <row r="741" ht="15.75" customHeight="1">
      <c r="A741" s="8"/>
      <c r="B741" s="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9"/>
      <c r="S741" s="9"/>
      <c r="T741" s="9" t="str">
        <f>IFNA(VLOOKUP(R741&amp;F741,'By Class Overall'!A:D,4,FALSE),0)</f>
        <v/>
      </c>
      <c r="U741" s="9" t="str">
        <f>IFNA(VLOOKUP(R741&amp;F741,'By Class Overall'!A:E,5,FALSE),0)</f>
        <v/>
      </c>
      <c r="V741" s="2"/>
      <c r="W741" s="2"/>
      <c r="X741" s="2"/>
      <c r="Y741" s="2"/>
      <c r="Z741" s="2"/>
    </row>
    <row r="742" ht="15.75" customHeight="1">
      <c r="A742" s="8"/>
      <c r="B742" s="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9"/>
      <c r="S742" s="9"/>
      <c r="T742" s="9" t="str">
        <f>IFNA(VLOOKUP(R742&amp;F742,'By Class Overall'!A:D,4,FALSE),0)</f>
        <v/>
      </c>
      <c r="U742" s="9" t="str">
        <f>IFNA(VLOOKUP(R742&amp;F742,'By Class Overall'!A:E,5,FALSE),0)</f>
        <v/>
      </c>
      <c r="V742" s="2"/>
      <c r="W742" s="2"/>
      <c r="X742" s="2"/>
      <c r="Y742" s="2"/>
      <c r="Z742" s="2"/>
    </row>
    <row r="743" ht="15.75" customHeight="1">
      <c r="A743" s="8"/>
      <c r="B743" s="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9"/>
      <c r="S743" s="9"/>
      <c r="T743" s="9" t="str">
        <f>IFNA(VLOOKUP(R743&amp;F743,'By Class Overall'!A:D,4,FALSE),0)</f>
        <v/>
      </c>
      <c r="U743" s="9" t="str">
        <f>IFNA(VLOOKUP(R743&amp;F743,'By Class Overall'!A:E,5,FALSE),0)</f>
        <v/>
      </c>
      <c r="V743" s="2"/>
      <c r="W743" s="2"/>
      <c r="X743" s="2"/>
      <c r="Y743" s="2"/>
      <c r="Z743" s="2"/>
    </row>
    <row r="744" ht="15.75" customHeight="1">
      <c r="A744" s="8"/>
      <c r="B744" s="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9"/>
      <c r="S744" s="9"/>
      <c r="T744" s="9" t="str">
        <f>IFNA(VLOOKUP(R744&amp;F744,'By Class Overall'!A:D,4,FALSE),0)</f>
        <v/>
      </c>
      <c r="U744" s="9" t="str">
        <f>IFNA(VLOOKUP(R744&amp;F744,'By Class Overall'!A:E,5,FALSE),0)</f>
        <v/>
      </c>
      <c r="V744" s="2"/>
      <c r="W744" s="2"/>
      <c r="X744" s="2"/>
      <c r="Y744" s="2"/>
      <c r="Z744" s="2"/>
    </row>
    <row r="745" ht="15.75" customHeight="1">
      <c r="A745" s="8"/>
      <c r="B745" s="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9"/>
      <c r="S745" s="9"/>
      <c r="T745" s="9" t="str">
        <f>IFNA(VLOOKUP(R745&amp;F745,'By Class Overall'!A:D,4,FALSE),0)</f>
        <v/>
      </c>
      <c r="U745" s="9" t="str">
        <f>IFNA(VLOOKUP(R745&amp;F745,'By Class Overall'!A:E,5,FALSE),0)</f>
        <v/>
      </c>
      <c r="V745" s="2"/>
      <c r="W745" s="2"/>
      <c r="X745" s="2"/>
      <c r="Y745" s="2"/>
      <c r="Z745" s="2"/>
    </row>
    <row r="746" ht="15.75" customHeight="1">
      <c r="A746" s="8"/>
      <c r="B746" s="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9"/>
      <c r="S746" s="9"/>
      <c r="T746" s="9" t="str">
        <f>IFNA(VLOOKUP(R746&amp;F746,'By Class Overall'!A:D,4,FALSE),0)</f>
        <v/>
      </c>
      <c r="U746" s="9" t="str">
        <f>IFNA(VLOOKUP(R746&amp;F746,'By Class Overall'!A:E,5,FALSE),0)</f>
        <v/>
      </c>
      <c r="V746" s="2"/>
      <c r="W746" s="2"/>
      <c r="X746" s="2"/>
      <c r="Y746" s="2"/>
      <c r="Z746" s="2"/>
    </row>
    <row r="747" ht="15.75" customHeight="1">
      <c r="A747" s="8"/>
      <c r="B747" s="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9"/>
      <c r="S747" s="9"/>
      <c r="T747" s="9" t="str">
        <f>IFNA(VLOOKUP(R747&amp;F747,'By Class Overall'!A:D,4,FALSE),0)</f>
        <v/>
      </c>
      <c r="U747" s="9" t="str">
        <f>IFNA(VLOOKUP(R747&amp;F747,'By Class Overall'!A:E,5,FALSE),0)</f>
        <v/>
      </c>
      <c r="V747" s="2"/>
      <c r="W747" s="2"/>
      <c r="X747" s="2"/>
      <c r="Y747" s="2"/>
      <c r="Z747" s="2"/>
    </row>
    <row r="748" ht="15.75" customHeight="1">
      <c r="A748" s="8"/>
      <c r="B748" s="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9"/>
      <c r="S748" s="9"/>
      <c r="T748" s="9" t="str">
        <f>IFNA(VLOOKUP(R748&amp;F748,'By Class Overall'!A:D,4,FALSE),0)</f>
        <v/>
      </c>
      <c r="U748" s="9" t="str">
        <f>IFNA(VLOOKUP(R748&amp;F748,'By Class Overall'!A:E,5,FALSE),0)</f>
        <v/>
      </c>
      <c r="V748" s="2"/>
      <c r="W748" s="2"/>
      <c r="X748" s="2"/>
      <c r="Y748" s="2"/>
      <c r="Z748" s="2"/>
    </row>
    <row r="749" ht="15.75" customHeight="1">
      <c r="A749" s="8"/>
      <c r="B749" s="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9"/>
      <c r="S749" s="9"/>
      <c r="T749" s="9" t="str">
        <f>IFNA(VLOOKUP(R749&amp;F749,'By Class Overall'!A:D,4,FALSE),0)</f>
        <v/>
      </c>
      <c r="U749" s="9" t="str">
        <f>IFNA(VLOOKUP(R749&amp;F749,'By Class Overall'!A:E,5,FALSE),0)</f>
        <v/>
      </c>
      <c r="V749" s="2"/>
      <c r="W749" s="2"/>
      <c r="X749" s="2"/>
      <c r="Y749" s="2"/>
      <c r="Z749" s="2"/>
    </row>
    <row r="750" ht="15.75" customHeight="1">
      <c r="A750" s="8"/>
      <c r="B750" s="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9"/>
      <c r="S750" s="9"/>
      <c r="T750" s="9" t="str">
        <f>IFNA(VLOOKUP(R750&amp;F750,'By Class Overall'!A:D,4,FALSE),0)</f>
        <v/>
      </c>
      <c r="U750" s="9" t="str">
        <f>IFNA(VLOOKUP(R750&amp;F750,'By Class Overall'!A:E,5,FALSE),0)</f>
        <v/>
      </c>
      <c r="V750" s="2"/>
      <c r="W750" s="2"/>
      <c r="X750" s="2"/>
      <c r="Y750" s="2"/>
      <c r="Z750" s="2"/>
    </row>
    <row r="751" ht="15.75" customHeight="1">
      <c r="A751" s="8"/>
      <c r="B751" s="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9"/>
      <c r="S751" s="9"/>
      <c r="T751" s="9" t="str">
        <f>IFNA(VLOOKUP(R751&amp;F751,'By Class Overall'!A:D,4,FALSE),0)</f>
        <v/>
      </c>
      <c r="U751" s="9" t="str">
        <f>IFNA(VLOOKUP(R751&amp;F751,'By Class Overall'!A:E,5,FALSE),0)</f>
        <v/>
      </c>
      <c r="V751" s="2"/>
      <c r="W751" s="2"/>
      <c r="X751" s="2"/>
      <c r="Y751" s="2"/>
      <c r="Z751" s="2"/>
    </row>
    <row r="752" ht="15.75" customHeight="1">
      <c r="A752" s="8"/>
      <c r="B752" s="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9"/>
      <c r="S752" s="9"/>
      <c r="T752" s="9" t="str">
        <f>IFNA(VLOOKUP(R752&amp;F752,'By Class Overall'!A:D,4,FALSE),0)</f>
        <v/>
      </c>
      <c r="U752" s="9" t="str">
        <f>IFNA(VLOOKUP(R752&amp;F752,'By Class Overall'!A:E,5,FALSE),0)</f>
        <v/>
      </c>
      <c r="V752" s="2"/>
      <c r="W752" s="2"/>
      <c r="X752" s="2"/>
      <c r="Y752" s="2"/>
      <c r="Z752" s="2"/>
    </row>
    <row r="753" ht="15.75" customHeight="1">
      <c r="A753" s="8"/>
      <c r="B753" s="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9"/>
      <c r="S753" s="9"/>
      <c r="T753" s="9" t="str">
        <f>IFNA(VLOOKUP(R753&amp;F753,'By Class Overall'!A:D,4,FALSE),0)</f>
        <v/>
      </c>
      <c r="U753" s="9" t="str">
        <f>IFNA(VLOOKUP(R753&amp;F753,'By Class Overall'!A:E,5,FALSE),0)</f>
        <v/>
      </c>
      <c r="V753" s="2"/>
      <c r="W753" s="2"/>
      <c r="X753" s="2"/>
      <c r="Y753" s="2"/>
      <c r="Z753" s="2"/>
    </row>
    <row r="754" ht="15.75" customHeight="1">
      <c r="A754" s="8"/>
      <c r="B754" s="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9"/>
      <c r="S754" s="9"/>
      <c r="T754" s="9" t="str">
        <f>IFNA(VLOOKUP(R754&amp;F754,'By Class Overall'!A:D,4,FALSE),0)</f>
        <v/>
      </c>
      <c r="U754" s="9" t="str">
        <f>IFNA(VLOOKUP(R754&amp;F754,'By Class Overall'!A:E,5,FALSE),0)</f>
        <v/>
      </c>
      <c r="V754" s="2"/>
      <c r="W754" s="2"/>
      <c r="X754" s="2"/>
      <c r="Y754" s="2"/>
      <c r="Z754" s="2"/>
    </row>
    <row r="755" ht="15.75" customHeight="1">
      <c r="A755" s="8"/>
      <c r="B755" s="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9"/>
      <c r="S755" s="9"/>
      <c r="T755" s="9" t="str">
        <f>IFNA(VLOOKUP(R755&amp;F755,'By Class Overall'!A:D,4,FALSE),0)</f>
        <v/>
      </c>
      <c r="U755" s="9" t="str">
        <f>IFNA(VLOOKUP(R755&amp;F755,'By Class Overall'!A:E,5,FALSE),0)</f>
        <v/>
      </c>
      <c r="V755" s="2"/>
      <c r="W755" s="2"/>
      <c r="X755" s="2"/>
      <c r="Y755" s="2"/>
      <c r="Z755" s="2"/>
    </row>
    <row r="756" ht="15.75" customHeight="1">
      <c r="A756" s="8"/>
      <c r="B756" s="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9"/>
      <c r="S756" s="9"/>
      <c r="T756" s="9" t="str">
        <f>IFNA(VLOOKUP(R756&amp;F756,'By Class Overall'!A:D,4,FALSE),0)</f>
        <v/>
      </c>
      <c r="U756" s="9" t="str">
        <f>IFNA(VLOOKUP(R756&amp;F756,'By Class Overall'!A:E,5,FALSE),0)</f>
        <v/>
      </c>
      <c r="V756" s="2"/>
      <c r="W756" s="2"/>
      <c r="X756" s="2"/>
      <c r="Y756" s="2"/>
      <c r="Z756" s="2"/>
    </row>
    <row r="757" ht="15.75" customHeight="1">
      <c r="A757" s="8"/>
      <c r="B757" s="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9"/>
      <c r="S757" s="9"/>
      <c r="T757" s="9" t="str">
        <f>IFNA(VLOOKUP(R757&amp;F757,'By Class Overall'!A:D,4,FALSE),0)</f>
        <v/>
      </c>
      <c r="U757" s="9" t="str">
        <f>IFNA(VLOOKUP(R757&amp;F757,'By Class Overall'!A:E,5,FALSE),0)</f>
        <v/>
      </c>
      <c r="V757" s="2"/>
      <c r="W757" s="2"/>
      <c r="X757" s="2"/>
      <c r="Y757" s="2"/>
      <c r="Z757" s="2"/>
    </row>
    <row r="758" ht="15.75" customHeight="1">
      <c r="A758" s="8"/>
      <c r="B758" s="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9"/>
      <c r="S758" s="9"/>
      <c r="T758" s="9" t="str">
        <f>IFNA(VLOOKUP(R758&amp;F758,'By Class Overall'!A:D,4,FALSE),0)</f>
        <v/>
      </c>
      <c r="U758" s="9" t="str">
        <f>IFNA(VLOOKUP(R758&amp;F758,'By Class Overall'!A:E,5,FALSE),0)</f>
        <v/>
      </c>
      <c r="V758" s="2"/>
      <c r="W758" s="2"/>
      <c r="X758" s="2"/>
      <c r="Y758" s="2"/>
      <c r="Z758" s="2"/>
    </row>
    <row r="759" ht="15.75" customHeight="1">
      <c r="A759" s="8"/>
      <c r="B759" s="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9"/>
      <c r="S759" s="9"/>
      <c r="T759" s="9" t="str">
        <f>IFNA(VLOOKUP(R759&amp;F759,'By Class Overall'!A:D,4,FALSE),0)</f>
        <v/>
      </c>
      <c r="U759" s="9" t="str">
        <f>IFNA(VLOOKUP(R759&amp;F759,'By Class Overall'!A:E,5,FALSE),0)</f>
        <v/>
      </c>
      <c r="V759" s="2"/>
      <c r="W759" s="2"/>
      <c r="X759" s="2"/>
      <c r="Y759" s="2"/>
      <c r="Z759" s="2"/>
    </row>
    <row r="760" ht="15.75" customHeight="1">
      <c r="A760" s="8"/>
      <c r="B760" s="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9"/>
      <c r="S760" s="9"/>
      <c r="T760" s="9" t="str">
        <f>IFNA(VLOOKUP(R760&amp;F760,'By Class Overall'!A:D,4,FALSE),0)</f>
        <v/>
      </c>
      <c r="U760" s="9" t="str">
        <f>IFNA(VLOOKUP(R760&amp;F760,'By Class Overall'!A:E,5,FALSE),0)</f>
        <v/>
      </c>
      <c r="V760" s="2"/>
      <c r="W760" s="2"/>
      <c r="X760" s="2"/>
      <c r="Y760" s="2"/>
      <c r="Z760" s="2"/>
    </row>
    <row r="761" ht="15.75" customHeight="1">
      <c r="A761" s="8"/>
      <c r="B761" s="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9"/>
      <c r="S761" s="9"/>
      <c r="T761" s="9" t="str">
        <f>IFNA(VLOOKUP(R761&amp;F761,'By Class Overall'!A:D,4,FALSE),0)</f>
        <v/>
      </c>
      <c r="U761" s="9" t="str">
        <f>IFNA(VLOOKUP(R761&amp;F761,'By Class Overall'!A:E,5,FALSE),0)</f>
        <v/>
      </c>
      <c r="V761" s="2"/>
      <c r="W761" s="2"/>
      <c r="X761" s="2"/>
      <c r="Y761" s="2"/>
      <c r="Z761" s="2"/>
    </row>
    <row r="762" ht="15.75" customHeight="1">
      <c r="A762" s="8"/>
      <c r="B762" s="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9"/>
      <c r="S762" s="9"/>
      <c r="T762" s="9" t="str">
        <f>IFNA(VLOOKUP(R762&amp;F762,'By Class Overall'!A:D,4,FALSE),0)</f>
        <v/>
      </c>
      <c r="U762" s="9" t="str">
        <f>IFNA(VLOOKUP(R762&amp;F762,'By Class Overall'!A:E,5,FALSE),0)</f>
        <v/>
      </c>
      <c r="V762" s="2"/>
      <c r="W762" s="2"/>
      <c r="X762" s="2"/>
      <c r="Y762" s="2"/>
      <c r="Z762" s="2"/>
    </row>
    <row r="763" ht="15.75" customHeight="1">
      <c r="A763" s="8"/>
      <c r="B763" s="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9"/>
      <c r="S763" s="9"/>
      <c r="T763" s="9" t="str">
        <f>IFNA(VLOOKUP(R763&amp;F763,'By Class Overall'!A:D,4,FALSE),0)</f>
        <v/>
      </c>
      <c r="U763" s="9" t="str">
        <f>IFNA(VLOOKUP(R763&amp;F763,'By Class Overall'!A:E,5,FALSE),0)</f>
        <v/>
      </c>
      <c r="V763" s="2"/>
      <c r="W763" s="2"/>
      <c r="X763" s="2"/>
      <c r="Y763" s="2"/>
      <c r="Z763" s="2"/>
    </row>
    <row r="764" ht="15.75" customHeight="1">
      <c r="A764" s="8"/>
      <c r="B764" s="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9"/>
      <c r="S764" s="9"/>
      <c r="T764" s="9" t="str">
        <f>IFNA(VLOOKUP(R764&amp;F764,'By Class Overall'!A:D,4,FALSE),0)</f>
        <v/>
      </c>
      <c r="U764" s="9" t="str">
        <f>IFNA(VLOOKUP(R764&amp;F764,'By Class Overall'!A:E,5,FALSE),0)</f>
        <v/>
      </c>
      <c r="V764" s="2"/>
      <c r="W764" s="2"/>
      <c r="X764" s="2"/>
      <c r="Y764" s="2"/>
      <c r="Z764" s="2"/>
    </row>
    <row r="765" ht="15.75" customHeight="1">
      <c r="A765" s="8"/>
      <c r="B765" s="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9"/>
      <c r="S765" s="9"/>
      <c r="T765" s="9" t="str">
        <f>IFNA(VLOOKUP(R765&amp;F765,'By Class Overall'!A:D,4,FALSE),0)</f>
        <v/>
      </c>
      <c r="U765" s="9" t="str">
        <f>IFNA(VLOOKUP(R765&amp;F765,'By Class Overall'!A:E,5,FALSE),0)</f>
        <v/>
      </c>
      <c r="V765" s="2"/>
      <c r="W765" s="2"/>
      <c r="X765" s="2"/>
      <c r="Y765" s="2"/>
      <c r="Z765" s="2"/>
    </row>
    <row r="766" ht="15.75" customHeight="1">
      <c r="A766" s="8"/>
      <c r="B766" s="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9"/>
      <c r="S766" s="9"/>
      <c r="T766" s="9" t="str">
        <f>IFNA(VLOOKUP(R766&amp;F766,'By Class Overall'!A:D,4,FALSE),0)</f>
        <v/>
      </c>
      <c r="U766" s="9" t="str">
        <f>IFNA(VLOOKUP(R766&amp;F766,'By Class Overall'!A:E,5,FALSE),0)</f>
        <v/>
      </c>
      <c r="V766" s="2"/>
      <c r="W766" s="2"/>
      <c r="X766" s="2"/>
      <c r="Y766" s="2"/>
      <c r="Z766" s="2"/>
    </row>
    <row r="767" ht="15.75" customHeight="1">
      <c r="A767" s="8"/>
      <c r="B767" s="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9"/>
      <c r="S767" s="9"/>
      <c r="T767" s="9" t="str">
        <f>IFNA(VLOOKUP(R767&amp;F767,'By Class Overall'!A:D,4,FALSE),0)</f>
        <v/>
      </c>
      <c r="U767" s="9" t="str">
        <f>IFNA(VLOOKUP(R767&amp;F767,'By Class Overall'!A:E,5,FALSE),0)</f>
        <v/>
      </c>
      <c r="V767" s="2"/>
      <c r="W767" s="2"/>
      <c r="X767" s="2"/>
      <c r="Y767" s="2"/>
      <c r="Z767" s="2"/>
    </row>
    <row r="768" ht="15.75" customHeight="1">
      <c r="A768" s="8"/>
      <c r="B768" s="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9"/>
      <c r="S768" s="9"/>
      <c r="T768" s="9" t="str">
        <f>IFNA(VLOOKUP(R768&amp;F768,'By Class Overall'!A:D,4,FALSE),0)</f>
        <v/>
      </c>
      <c r="U768" s="9" t="str">
        <f>IFNA(VLOOKUP(R768&amp;F768,'By Class Overall'!A:E,5,FALSE),0)</f>
        <v/>
      </c>
      <c r="V768" s="2"/>
      <c r="W768" s="2"/>
      <c r="X768" s="2"/>
      <c r="Y768" s="2"/>
      <c r="Z768" s="2"/>
    </row>
    <row r="769" ht="15.75" customHeight="1">
      <c r="A769" s="8"/>
      <c r="B769" s="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9"/>
      <c r="S769" s="9"/>
      <c r="T769" s="9" t="str">
        <f>IFNA(VLOOKUP(R769&amp;F769,'By Class Overall'!A:D,4,FALSE),0)</f>
        <v/>
      </c>
      <c r="U769" s="9" t="str">
        <f>IFNA(VLOOKUP(R769&amp;F769,'By Class Overall'!A:E,5,FALSE),0)</f>
        <v/>
      </c>
      <c r="V769" s="2"/>
      <c r="W769" s="2"/>
      <c r="X769" s="2"/>
      <c r="Y769" s="2"/>
      <c r="Z769" s="2"/>
    </row>
    <row r="770" ht="15.75" customHeight="1">
      <c r="A770" s="8"/>
      <c r="B770" s="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9"/>
      <c r="S770" s="9"/>
      <c r="T770" s="9" t="str">
        <f>IFNA(VLOOKUP(R770&amp;F770,'By Class Overall'!A:D,4,FALSE),0)</f>
        <v/>
      </c>
      <c r="U770" s="9" t="str">
        <f>IFNA(VLOOKUP(R770&amp;F770,'By Class Overall'!A:E,5,FALSE),0)</f>
        <v/>
      </c>
      <c r="V770" s="2"/>
      <c r="W770" s="2"/>
      <c r="X770" s="2"/>
      <c r="Y770" s="2"/>
      <c r="Z770" s="2"/>
    </row>
    <row r="771" ht="15.75" customHeight="1">
      <c r="A771" s="8"/>
      <c r="B771" s="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9"/>
      <c r="S771" s="9"/>
      <c r="T771" s="9" t="str">
        <f>IFNA(VLOOKUP(R771&amp;F771,'By Class Overall'!A:D,4,FALSE),0)</f>
        <v/>
      </c>
      <c r="U771" s="9" t="str">
        <f>IFNA(VLOOKUP(R771&amp;F771,'By Class Overall'!A:E,5,FALSE),0)</f>
        <v/>
      </c>
      <c r="V771" s="2"/>
      <c r="W771" s="2"/>
      <c r="X771" s="2"/>
      <c r="Y771" s="2"/>
      <c r="Z771" s="2"/>
    </row>
    <row r="772" ht="15.75" customHeight="1">
      <c r="A772" s="8"/>
      <c r="B772" s="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9"/>
      <c r="S772" s="9"/>
      <c r="T772" s="9" t="str">
        <f>IFNA(VLOOKUP(R772&amp;F772,'By Class Overall'!A:D,4,FALSE),0)</f>
        <v/>
      </c>
      <c r="U772" s="9" t="str">
        <f>IFNA(VLOOKUP(R772&amp;F772,'By Class Overall'!A:E,5,FALSE),0)</f>
        <v/>
      </c>
      <c r="V772" s="2"/>
      <c r="W772" s="2"/>
      <c r="X772" s="2"/>
      <c r="Y772" s="2"/>
      <c r="Z772" s="2"/>
    </row>
    <row r="773" ht="15.75" customHeight="1">
      <c r="A773" s="8"/>
      <c r="B773" s="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9"/>
      <c r="S773" s="9"/>
      <c r="T773" s="9" t="str">
        <f>IFNA(VLOOKUP(R773&amp;F773,'By Class Overall'!A:D,4,FALSE),0)</f>
        <v/>
      </c>
      <c r="U773" s="9" t="str">
        <f>IFNA(VLOOKUP(R773&amp;F773,'By Class Overall'!A:E,5,FALSE),0)</f>
        <v/>
      </c>
      <c r="V773" s="2"/>
      <c r="W773" s="2"/>
      <c r="X773" s="2"/>
      <c r="Y773" s="2"/>
      <c r="Z773" s="2"/>
    </row>
    <row r="774" ht="15.75" customHeight="1">
      <c r="A774" s="8"/>
      <c r="B774" s="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9"/>
      <c r="S774" s="9"/>
      <c r="T774" s="9" t="str">
        <f>IFNA(VLOOKUP(R774&amp;F774,'By Class Overall'!A:D,4,FALSE),0)</f>
        <v/>
      </c>
      <c r="U774" s="9" t="str">
        <f>IFNA(VLOOKUP(R774&amp;F774,'By Class Overall'!A:E,5,FALSE),0)</f>
        <v/>
      </c>
      <c r="V774" s="2"/>
      <c r="W774" s="2"/>
      <c r="X774" s="2"/>
      <c r="Y774" s="2"/>
      <c r="Z774" s="2"/>
    </row>
    <row r="775" ht="15.75" customHeight="1">
      <c r="A775" s="8"/>
      <c r="B775" s="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9"/>
      <c r="S775" s="9"/>
      <c r="T775" s="9" t="str">
        <f>IFNA(VLOOKUP(R775&amp;F775,'By Class Overall'!A:D,4,FALSE),0)</f>
        <v/>
      </c>
      <c r="U775" s="9" t="str">
        <f>IFNA(VLOOKUP(R775&amp;F775,'By Class Overall'!A:E,5,FALSE),0)</f>
        <v/>
      </c>
      <c r="V775" s="2"/>
      <c r="W775" s="2"/>
      <c r="X775" s="2"/>
      <c r="Y775" s="2"/>
      <c r="Z775" s="2"/>
    </row>
    <row r="776" ht="15.75" customHeight="1">
      <c r="A776" s="8"/>
      <c r="B776" s="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9"/>
      <c r="S776" s="9"/>
      <c r="T776" s="9" t="str">
        <f>IFNA(VLOOKUP(R776&amp;F776,'By Class Overall'!A:D,4,FALSE),0)</f>
        <v/>
      </c>
      <c r="U776" s="9" t="str">
        <f>IFNA(VLOOKUP(R776&amp;F776,'By Class Overall'!A:E,5,FALSE),0)</f>
        <v/>
      </c>
      <c r="V776" s="2"/>
      <c r="W776" s="2"/>
      <c r="X776" s="2"/>
      <c r="Y776" s="2"/>
      <c r="Z776" s="2"/>
    </row>
    <row r="777" ht="15.75" customHeight="1">
      <c r="A777" s="8"/>
      <c r="B777" s="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9"/>
      <c r="S777" s="9"/>
      <c r="T777" s="9" t="str">
        <f>IFNA(VLOOKUP(R777&amp;F777,'By Class Overall'!A:D,4,FALSE),0)</f>
        <v/>
      </c>
      <c r="U777" s="9" t="str">
        <f>IFNA(VLOOKUP(R777&amp;F777,'By Class Overall'!A:E,5,FALSE),0)</f>
        <v/>
      </c>
      <c r="V777" s="2"/>
      <c r="W777" s="2"/>
      <c r="X777" s="2"/>
      <c r="Y777" s="2"/>
      <c r="Z777" s="2"/>
    </row>
    <row r="778" ht="15.75" customHeight="1">
      <c r="A778" s="8"/>
      <c r="B778" s="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9"/>
      <c r="S778" s="9"/>
      <c r="T778" s="9" t="str">
        <f>IFNA(VLOOKUP(R778&amp;F778,'By Class Overall'!A:D,4,FALSE),0)</f>
        <v/>
      </c>
      <c r="U778" s="9" t="str">
        <f>IFNA(VLOOKUP(R778&amp;F778,'By Class Overall'!A:E,5,FALSE),0)</f>
        <v/>
      </c>
      <c r="V778" s="2"/>
      <c r="W778" s="2"/>
      <c r="X778" s="2"/>
      <c r="Y778" s="2"/>
      <c r="Z778" s="2"/>
    </row>
    <row r="779" ht="15.75" customHeight="1">
      <c r="A779" s="8"/>
      <c r="B779" s="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9"/>
      <c r="S779" s="9"/>
      <c r="T779" s="9" t="str">
        <f>IFNA(VLOOKUP(R779&amp;F779,'By Class Overall'!A:D,4,FALSE),0)</f>
        <v/>
      </c>
      <c r="U779" s="9" t="str">
        <f>IFNA(VLOOKUP(R779&amp;F779,'By Class Overall'!A:E,5,FALSE),0)</f>
        <v/>
      </c>
      <c r="V779" s="2"/>
      <c r="W779" s="2"/>
      <c r="X779" s="2"/>
      <c r="Y779" s="2"/>
      <c r="Z779" s="2"/>
    </row>
    <row r="780" ht="15.75" customHeight="1">
      <c r="A780" s="8"/>
      <c r="B780" s="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9"/>
      <c r="S780" s="9"/>
      <c r="T780" s="9" t="str">
        <f>IFNA(VLOOKUP(R780&amp;F780,'By Class Overall'!A:D,4,FALSE),0)</f>
        <v/>
      </c>
      <c r="U780" s="9" t="str">
        <f>IFNA(VLOOKUP(R780&amp;F780,'By Class Overall'!A:E,5,FALSE),0)</f>
        <v/>
      </c>
      <c r="V780" s="2"/>
      <c r="W780" s="2"/>
      <c r="X780" s="2"/>
      <c r="Y780" s="2"/>
      <c r="Z780" s="2"/>
    </row>
    <row r="781" ht="15.75" customHeight="1">
      <c r="A781" s="8"/>
      <c r="B781" s="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9"/>
      <c r="S781" s="9"/>
      <c r="T781" s="9" t="str">
        <f>IFNA(VLOOKUP(R781&amp;F781,'By Class Overall'!A:D,4,FALSE),0)</f>
        <v/>
      </c>
      <c r="U781" s="9" t="str">
        <f>IFNA(VLOOKUP(R781&amp;F781,'By Class Overall'!A:E,5,FALSE),0)</f>
        <v/>
      </c>
      <c r="V781" s="2"/>
      <c r="W781" s="2"/>
      <c r="X781" s="2"/>
      <c r="Y781" s="2"/>
      <c r="Z781" s="2"/>
    </row>
    <row r="782" ht="15.75" customHeight="1">
      <c r="A782" s="8"/>
      <c r="B782" s="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9"/>
      <c r="S782" s="9"/>
      <c r="T782" s="9" t="str">
        <f>IFNA(VLOOKUP(R782&amp;F782,'By Class Overall'!A:D,4,FALSE),0)</f>
        <v/>
      </c>
      <c r="U782" s="9" t="str">
        <f>IFNA(VLOOKUP(R782&amp;F782,'By Class Overall'!A:E,5,FALSE),0)</f>
        <v/>
      </c>
      <c r="V782" s="2"/>
      <c r="W782" s="2"/>
      <c r="X782" s="2"/>
      <c r="Y782" s="2"/>
      <c r="Z782" s="2"/>
    </row>
    <row r="783" ht="15.75" customHeight="1">
      <c r="A783" s="8"/>
      <c r="B783" s="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9"/>
      <c r="S783" s="9"/>
      <c r="T783" s="9" t="str">
        <f>IFNA(VLOOKUP(R783&amp;F783,'By Class Overall'!A:D,4,FALSE),0)</f>
        <v/>
      </c>
      <c r="U783" s="9" t="str">
        <f>IFNA(VLOOKUP(R783&amp;F783,'By Class Overall'!A:E,5,FALSE),0)</f>
        <v/>
      </c>
      <c r="V783" s="2"/>
      <c r="W783" s="2"/>
      <c r="X783" s="2"/>
      <c r="Y783" s="2"/>
      <c r="Z783" s="2"/>
    </row>
    <row r="784" ht="15.75" customHeight="1">
      <c r="A784" s="8"/>
      <c r="B784" s="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9"/>
      <c r="S784" s="9"/>
      <c r="T784" s="9" t="str">
        <f>IFNA(VLOOKUP(R784&amp;F784,'By Class Overall'!A:D,4,FALSE),0)</f>
        <v/>
      </c>
      <c r="U784" s="9" t="str">
        <f>IFNA(VLOOKUP(R784&amp;F784,'By Class Overall'!A:E,5,FALSE),0)</f>
        <v/>
      </c>
      <c r="V784" s="2"/>
      <c r="W784" s="2"/>
      <c r="X784" s="2"/>
      <c r="Y784" s="2"/>
      <c r="Z784" s="2"/>
    </row>
    <row r="785" ht="15.75" customHeight="1">
      <c r="A785" s="8"/>
      <c r="B785" s="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9"/>
      <c r="S785" s="9"/>
      <c r="T785" s="9" t="str">
        <f>IFNA(VLOOKUP(R785&amp;F785,'By Class Overall'!A:D,4,FALSE),0)</f>
        <v/>
      </c>
      <c r="U785" s="9" t="str">
        <f>IFNA(VLOOKUP(R785&amp;F785,'By Class Overall'!A:E,5,FALSE),0)</f>
        <v/>
      </c>
      <c r="V785" s="2"/>
      <c r="W785" s="2"/>
      <c r="X785" s="2"/>
      <c r="Y785" s="2"/>
      <c r="Z785" s="2"/>
    </row>
    <row r="786" ht="15.75" customHeight="1">
      <c r="A786" s="8"/>
      <c r="B786" s="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9"/>
      <c r="S786" s="9"/>
      <c r="T786" s="9" t="str">
        <f>IFNA(VLOOKUP(R786&amp;F786,'By Class Overall'!A:D,4,FALSE),0)</f>
        <v/>
      </c>
      <c r="U786" s="9" t="str">
        <f>IFNA(VLOOKUP(R786&amp;F786,'By Class Overall'!A:E,5,FALSE),0)</f>
        <v/>
      </c>
      <c r="V786" s="2"/>
      <c r="W786" s="2"/>
      <c r="X786" s="2"/>
      <c r="Y786" s="2"/>
      <c r="Z786" s="2"/>
    </row>
    <row r="787" ht="15.75" customHeight="1">
      <c r="A787" s="8"/>
      <c r="B787" s="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9"/>
      <c r="S787" s="9"/>
      <c r="T787" s="9" t="str">
        <f>IFNA(VLOOKUP(R787&amp;F787,'By Class Overall'!A:D,4,FALSE),0)</f>
        <v/>
      </c>
      <c r="U787" s="9" t="str">
        <f>IFNA(VLOOKUP(R787&amp;F787,'By Class Overall'!A:E,5,FALSE),0)</f>
        <v/>
      </c>
      <c r="V787" s="2"/>
      <c r="W787" s="2"/>
      <c r="X787" s="2"/>
      <c r="Y787" s="2"/>
      <c r="Z787" s="2"/>
    </row>
    <row r="788" ht="15.75" customHeight="1">
      <c r="A788" s="8"/>
      <c r="B788" s="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9"/>
      <c r="S788" s="9"/>
      <c r="T788" s="9" t="str">
        <f>IFNA(VLOOKUP(R788&amp;F788,'By Class Overall'!A:D,4,FALSE),0)</f>
        <v/>
      </c>
      <c r="U788" s="9" t="str">
        <f>IFNA(VLOOKUP(R788&amp;F788,'By Class Overall'!A:E,5,FALSE),0)</f>
        <v/>
      </c>
      <c r="V788" s="2"/>
      <c r="W788" s="2"/>
      <c r="X788" s="2"/>
      <c r="Y788" s="2"/>
      <c r="Z788" s="2"/>
    </row>
    <row r="789" ht="15.75" customHeight="1">
      <c r="A789" s="8"/>
      <c r="B789" s="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9"/>
      <c r="S789" s="9"/>
      <c r="T789" s="9" t="str">
        <f>IFNA(VLOOKUP(R789&amp;F789,'By Class Overall'!A:D,4,FALSE),0)</f>
        <v/>
      </c>
      <c r="U789" s="9" t="str">
        <f>IFNA(VLOOKUP(R789&amp;F789,'By Class Overall'!A:E,5,FALSE),0)</f>
        <v/>
      </c>
      <c r="V789" s="2"/>
      <c r="W789" s="2"/>
      <c r="X789" s="2"/>
      <c r="Y789" s="2"/>
      <c r="Z789" s="2"/>
    </row>
    <row r="790" ht="15.75" customHeight="1">
      <c r="A790" s="8"/>
      <c r="B790" s="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9"/>
      <c r="S790" s="9"/>
      <c r="T790" s="9" t="str">
        <f>IFNA(VLOOKUP(R790&amp;F790,'By Class Overall'!A:D,4,FALSE),0)</f>
        <v/>
      </c>
      <c r="U790" s="9" t="str">
        <f>IFNA(VLOOKUP(R790&amp;F790,'By Class Overall'!A:E,5,FALSE),0)</f>
        <v/>
      </c>
      <c r="V790" s="2"/>
      <c r="W790" s="2"/>
      <c r="X790" s="2"/>
      <c r="Y790" s="2"/>
      <c r="Z790" s="2"/>
    </row>
    <row r="791" ht="15.75" customHeight="1">
      <c r="A791" s="8"/>
      <c r="B791" s="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9"/>
      <c r="S791" s="9"/>
      <c r="T791" s="9" t="str">
        <f>IFNA(VLOOKUP(R791&amp;F791,'By Class Overall'!A:D,4,FALSE),0)</f>
        <v/>
      </c>
      <c r="U791" s="9" t="str">
        <f>IFNA(VLOOKUP(R791&amp;F791,'By Class Overall'!A:E,5,FALSE),0)</f>
        <v/>
      </c>
      <c r="V791" s="2"/>
      <c r="W791" s="2"/>
      <c r="X791" s="2"/>
      <c r="Y791" s="2"/>
      <c r="Z791" s="2"/>
    </row>
    <row r="792" ht="15.75" customHeight="1">
      <c r="A792" s="8"/>
      <c r="B792" s="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9"/>
      <c r="S792" s="9"/>
      <c r="T792" s="9" t="str">
        <f>IFNA(VLOOKUP(R792&amp;F792,'By Class Overall'!A:D,4,FALSE),0)</f>
        <v/>
      </c>
      <c r="U792" s="9" t="str">
        <f>IFNA(VLOOKUP(R792&amp;F792,'By Class Overall'!A:E,5,FALSE),0)</f>
        <v/>
      </c>
      <c r="V792" s="2"/>
      <c r="W792" s="2"/>
      <c r="X792" s="2"/>
      <c r="Y792" s="2"/>
      <c r="Z792" s="2"/>
    </row>
    <row r="793" ht="15.75" customHeight="1">
      <c r="A793" s="8"/>
      <c r="B793" s="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9"/>
      <c r="S793" s="9"/>
      <c r="T793" s="9" t="str">
        <f>IFNA(VLOOKUP(R793&amp;F793,'By Class Overall'!A:D,4,FALSE),0)</f>
        <v/>
      </c>
      <c r="U793" s="9" t="str">
        <f>IFNA(VLOOKUP(R793&amp;F793,'By Class Overall'!A:E,5,FALSE),0)</f>
        <v/>
      </c>
      <c r="V793" s="2"/>
      <c r="W793" s="2"/>
      <c r="X793" s="2"/>
      <c r="Y793" s="2"/>
      <c r="Z793" s="2"/>
    </row>
    <row r="794" ht="15.75" customHeight="1">
      <c r="A794" s="8"/>
      <c r="B794" s="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9"/>
      <c r="S794" s="9"/>
      <c r="T794" s="9" t="str">
        <f>IFNA(VLOOKUP(R794&amp;F794,'By Class Overall'!A:D,4,FALSE),0)</f>
        <v/>
      </c>
      <c r="U794" s="9" t="str">
        <f>IFNA(VLOOKUP(R794&amp;F794,'By Class Overall'!A:E,5,FALSE),0)</f>
        <v/>
      </c>
      <c r="V794" s="2"/>
      <c r="W794" s="2"/>
      <c r="X794" s="2"/>
      <c r="Y794" s="2"/>
      <c r="Z794" s="2"/>
    </row>
    <row r="795" ht="15.75" customHeight="1">
      <c r="A795" s="8"/>
      <c r="B795" s="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9"/>
      <c r="S795" s="9"/>
      <c r="T795" s="9" t="str">
        <f>IFNA(VLOOKUP(R795&amp;F795,'By Class Overall'!A:D,4,FALSE),0)</f>
        <v/>
      </c>
      <c r="U795" s="9" t="str">
        <f>IFNA(VLOOKUP(R795&amp;F795,'By Class Overall'!A:E,5,FALSE),0)</f>
        <v/>
      </c>
      <c r="V795" s="2"/>
      <c r="W795" s="2"/>
      <c r="X795" s="2"/>
      <c r="Y795" s="2"/>
      <c r="Z795" s="2"/>
    </row>
    <row r="796" ht="15.75" customHeight="1">
      <c r="A796" s="8"/>
      <c r="B796" s="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9"/>
      <c r="S796" s="9"/>
      <c r="T796" s="9" t="str">
        <f>IFNA(VLOOKUP(R796&amp;F796,'By Class Overall'!A:D,4,FALSE),0)</f>
        <v/>
      </c>
      <c r="U796" s="9" t="str">
        <f>IFNA(VLOOKUP(R796&amp;F796,'By Class Overall'!A:E,5,FALSE),0)</f>
        <v/>
      </c>
      <c r="V796" s="2"/>
      <c r="W796" s="2"/>
      <c r="X796" s="2"/>
      <c r="Y796" s="2"/>
      <c r="Z796" s="2"/>
    </row>
    <row r="797" ht="15.75" customHeight="1">
      <c r="A797" s="8"/>
      <c r="B797" s="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9"/>
      <c r="S797" s="9"/>
      <c r="T797" s="9" t="str">
        <f>IFNA(VLOOKUP(R797&amp;F797,'By Class Overall'!A:D,4,FALSE),0)</f>
        <v/>
      </c>
      <c r="U797" s="9" t="str">
        <f>IFNA(VLOOKUP(R797&amp;F797,'By Class Overall'!A:E,5,FALSE),0)</f>
        <v/>
      </c>
      <c r="V797" s="2"/>
      <c r="W797" s="2"/>
      <c r="X797" s="2"/>
      <c r="Y797" s="2"/>
      <c r="Z797" s="2"/>
    </row>
    <row r="798" ht="15.75" customHeight="1">
      <c r="A798" s="8"/>
      <c r="B798" s="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9"/>
      <c r="S798" s="9"/>
      <c r="T798" s="9" t="str">
        <f>IFNA(VLOOKUP(R798&amp;F798,'By Class Overall'!A:D,4,FALSE),0)</f>
        <v/>
      </c>
      <c r="U798" s="9" t="str">
        <f>IFNA(VLOOKUP(R798&amp;F798,'By Class Overall'!A:E,5,FALSE),0)</f>
        <v/>
      </c>
      <c r="V798" s="2"/>
      <c r="W798" s="2"/>
      <c r="X798" s="2"/>
      <c r="Y798" s="2"/>
      <c r="Z798" s="2"/>
    </row>
    <row r="799" ht="15.75" customHeight="1">
      <c r="A799" s="8"/>
      <c r="B799" s="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9"/>
      <c r="S799" s="9"/>
      <c r="T799" s="9" t="str">
        <f>IFNA(VLOOKUP(R799&amp;F799,'By Class Overall'!A:D,4,FALSE),0)</f>
        <v/>
      </c>
      <c r="U799" s="9" t="str">
        <f>IFNA(VLOOKUP(R799&amp;F799,'By Class Overall'!A:E,5,FALSE),0)</f>
        <v/>
      </c>
      <c r="V799" s="2"/>
      <c r="W799" s="2"/>
      <c r="X799" s="2"/>
      <c r="Y799" s="2"/>
      <c r="Z799" s="2"/>
    </row>
    <row r="800" ht="15.75" customHeight="1">
      <c r="A800" s="8"/>
      <c r="B800" s="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9"/>
      <c r="S800" s="9"/>
      <c r="T800" s="9" t="str">
        <f>IFNA(VLOOKUP(R800&amp;F800,'By Class Overall'!A:D,4,FALSE),0)</f>
        <v/>
      </c>
      <c r="U800" s="9" t="str">
        <f>IFNA(VLOOKUP(R800&amp;F800,'By Class Overall'!A:E,5,FALSE),0)</f>
        <v/>
      </c>
      <c r="V800" s="2"/>
      <c r="W800" s="2"/>
      <c r="X800" s="2"/>
      <c r="Y800" s="2"/>
      <c r="Z800" s="2"/>
    </row>
    <row r="801" ht="15.75" customHeight="1">
      <c r="A801" s="8"/>
      <c r="B801" s="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9"/>
      <c r="S801" s="9"/>
      <c r="T801" s="9" t="str">
        <f>IFNA(VLOOKUP(R801&amp;F801,'By Class Overall'!A:D,4,FALSE),0)</f>
        <v/>
      </c>
      <c r="U801" s="9" t="str">
        <f>IFNA(VLOOKUP(R801&amp;F801,'By Class Overall'!A:E,5,FALSE),0)</f>
        <v/>
      </c>
      <c r="V801" s="2"/>
      <c r="W801" s="2"/>
      <c r="X801" s="2"/>
      <c r="Y801" s="2"/>
      <c r="Z801" s="2"/>
    </row>
    <row r="802" ht="15.75" customHeight="1">
      <c r="A802" s="8"/>
      <c r="B802" s="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9"/>
      <c r="S802" s="9"/>
      <c r="T802" s="9" t="str">
        <f>IFNA(VLOOKUP(R802&amp;F802,'By Class Overall'!A:D,4,FALSE),0)</f>
        <v/>
      </c>
      <c r="U802" s="9" t="str">
        <f>IFNA(VLOOKUP(R802&amp;F802,'By Class Overall'!A:E,5,FALSE),0)</f>
        <v/>
      </c>
      <c r="V802" s="2"/>
      <c r="W802" s="2"/>
      <c r="X802" s="2"/>
      <c r="Y802" s="2"/>
      <c r="Z802" s="2"/>
    </row>
    <row r="803" ht="15.75" customHeight="1">
      <c r="A803" s="8"/>
      <c r="B803" s="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9"/>
      <c r="S803" s="9"/>
      <c r="T803" s="9" t="str">
        <f>IFNA(VLOOKUP(R803&amp;F803,'By Class Overall'!A:D,4,FALSE),0)</f>
        <v/>
      </c>
      <c r="U803" s="9" t="str">
        <f>IFNA(VLOOKUP(R803&amp;F803,'By Class Overall'!A:E,5,FALSE),0)</f>
        <v/>
      </c>
      <c r="V803" s="2"/>
      <c r="W803" s="2"/>
      <c r="X803" s="2"/>
      <c r="Y803" s="2"/>
      <c r="Z803" s="2"/>
    </row>
    <row r="804" ht="15.75" customHeight="1">
      <c r="A804" s="8"/>
      <c r="B804" s="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9"/>
      <c r="S804" s="9"/>
      <c r="T804" s="9" t="str">
        <f>IFNA(VLOOKUP(R804&amp;F804,'By Class Overall'!A:D,4,FALSE),0)</f>
        <v/>
      </c>
      <c r="U804" s="9" t="str">
        <f>IFNA(VLOOKUP(R804&amp;F804,'By Class Overall'!A:E,5,FALSE),0)</f>
        <v/>
      </c>
      <c r="V804" s="2"/>
      <c r="W804" s="2"/>
      <c r="X804" s="2"/>
      <c r="Y804" s="2"/>
      <c r="Z804" s="2"/>
    </row>
    <row r="805" ht="15.75" customHeight="1">
      <c r="A805" s="8"/>
      <c r="B805" s="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9"/>
      <c r="S805" s="9"/>
      <c r="T805" s="9" t="str">
        <f>IFNA(VLOOKUP(R805&amp;F805,'By Class Overall'!A:D,4,FALSE),0)</f>
        <v/>
      </c>
      <c r="U805" s="9" t="str">
        <f>IFNA(VLOOKUP(R805&amp;F805,'By Class Overall'!A:E,5,FALSE),0)</f>
        <v/>
      </c>
      <c r="V805" s="2"/>
      <c r="W805" s="2"/>
      <c r="X805" s="2"/>
      <c r="Y805" s="2"/>
      <c r="Z805" s="2"/>
    </row>
    <row r="806" ht="15.75" customHeight="1">
      <c r="A806" s="8"/>
      <c r="B806" s="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9"/>
      <c r="S806" s="9"/>
      <c r="T806" s="9" t="str">
        <f>IFNA(VLOOKUP(R806&amp;F806,'By Class Overall'!A:D,4,FALSE),0)</f>
        <v/>
      </c>
      <c r="U806" s="9" t="str">
        <f>IFNA(VLOOKUP(R806&amp;F806,'By Class Overall'!A:E,5,FALSE),0)</f>
        <v/>
      </c>
      <c r="V806" s="2"/>
      <c r="W806" s="2"/>
      <c r="X806" s="2"/>
      <c r="Y806" s="2"/>
      <c r="Z806" s="2"/>
    </row>
    <row r="807" ht="15.75" customHeight="1">
      <c r="A807" s="8"/>
      <c r="B807" s="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9"/>
      <c r="S807" s="9"/>
      <c r="T807" s="9" t="str">
        <f>IFNA(VLOOKUP(R807&amp;F807,'By Class Overall'!A:D,4,FALSE),0)</f>
        <v/>
      </c>
      <c r="U807" s="9" t="str">
        <f>IFNA(VLOOKUP(R807&amp;F807,'By Class Overall'!A:E,5,FALSE),0)</f>
        <v/>
      </c>
      <c r="V807" s="2"/>
      <c r="W807" s="2"/>
      <c r="X807" s="2"/>
      <c r="Y807" s="2"/>
      <c r="Z807" s="2"/>
    </row>
    <row r="808" ht="15.75" customHeight="1">
      <c r="A808" s="8"/>
      <c r="B808" s="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9"/>
      <c r="S808" s="9"/>
      <c r="T808" s="9" t="str">
        <f>IFNA(VLOOKUP(R808&amp;F808,'By Class Overall'!A:D,4,FALSE),0)</f>
        <v/>
      </c>
      <c r="U808" s="9" t="str">
        <f>IFNA(VLOOKUP(R808&amp;F808,'By Class Overall'!A:E,5,FALSE),0)</f>
        <v/>
      </c>
      <c r="V808" s="2"/>
      <c r="W808" s="2"/>
      <c r="X808" s="2"/>
      <c r="Y808" s="2"/>
      <c r="Z808" s="2"/>
    </row>
    <row r="809" ht="15.75" customHeight="1">
      <c r="A809" s="8"/>
      <c r="B809" s="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9"/>
      <c r="S809" s="9"/>
      <c r="T809" s="9" t="str">
        <f>IFNA(VLOOKUP(R809&amp;F809,'By Class Overall'!A:D,4,FALSE),0)</f>
        <v/>
      </c>
      <c r="U809" s="9" t="str">
        <f>IFNA(VLOOKUP(R809&amp;F809,'By Class Overall'!A:E,5,FALSE),0)</f>
        <v/>
      </c>
      <c r="V809" s="2"/>
      <c r="W809" s="2"/>
      <c r="X809" s="2"/>
      <c r="Y809" s="2"/>
      <c r="Z809" s="2"/>
    </row>
    <row r="810" ht="15.75" customHeight="1">
      <c r="A810" s="8"/>
      <c r="B810" s="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9"/>
      <c r="S810" s="9"/>
      <c r="T810" s="9" t="str">
        <f>IFNA(VLOOKUP(R810&amp;F810,'By Class Overall'!A:D,4,FALSE),0)</f>
        <v/>
      </c>
      <c r="U810" s="9" t="str">
        <f>IFNA(VLOOKUP(R810&amp;F810,'By Class Overall'!A:E,5,FALSE),0)</f>
        <v/>
      </c>
      <c r="V810" s="2"/>
      <c r="W810" s="2"/>
      <c r="X810" s="2"/>
      <c r="Y810" s="2"/>
      <c r="Z810" s="2"/>
    </row>
    <row r="811" ht="15.75" customHeight="1">
      <c r="A811" s="8"/>
      <c r="B811" s="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9"/>
      <c r="S811" s="9"/>
      <c r="T811" s="9" t="str">
        <f>IFNA(VLOOKUP(R811&amp;F811,'By Class Overall'!A:D,4,FALSE),0)</f>
        <v/>
      </c>
      <c r="U811" s="9" t="str">
        <f>IFNA(VLOOKUP(R811&amp;F811,'By Class Overall'!A:E,5,FALSE),0)</f>
        <v/>
      </c>
      <c r="V811" s="2"/>
      <c r="W811" s="2"/>
      <c r="X811" s="2"/>
      <c r="Y811" s="2"/>
      <c r="Z811" s="2"/>
    </row>
    <row r="812" ht="15.75" customHeight="1">
      <c r="A812" s="8"/>
      <c r="B812" s="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9"/>
      <c r="S812" s="9"/>
      <c r="T812" s="9" t="str">
        <f>IFNA(VLOOKUP(R812&amp;F812,'By Class Overall'!A:D,4,FALSE),0)</f>
        <v/>
      </c>
      <c r="U812" s="9" t="str">
        <f>IFNA(VLOOKUP(R812&amp;F812,'By Class Overall'!A:E,5,FALSE),0)</f>
        <v/>
      </c>
      <c r="V812" s="2"/>
      <c r="W812" s="2"/>
      <c r="X812" s="2"/>
      <c r="Y812" s="2"/>
      <c r="Z812" s="2"/>
    </row>
    <row r="813" ht="15.75" customHeight="1">
      <c r="A813" s="8"/>
      <c r="B813" s="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9"/>
      <c r="S813" s="9"/>
      <c r="T813" s="9" t="str">
        <f>IFNA(VLOOKUP(R813&amp;F813,'By Class Overall'!A:D,4,FALSE),0)</f>
        <v/>
      </c>
      <c r="U813" s="9" t="str">
        <f>IFNA(VLOOKUP(R813&amp;F813,'By Class Overall'!A:E,5,FALSE),0)</f>
        <v/>
      </c>
      <c r="V813" s="2"/>
      <c r="W813" s="2"/>
      <c r="X813" s="2"/>
      <c r="Y813" s="2"/>
      <c r="Z813" s="2"/>
    </row>
    <row r="814" ht="15.75" customHeight="1">
      <c r="A814" s="8"/>
      <c r="B814" s="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9"/>
      <c r="S814" s="9"/>
      <c r="T814" s="9" t="str">
        <f>IFNA(VLOOKUP(R814&amp;F814,'By Class Overall'!A:D,4,FALSE),0)</f>
        <v/>
      </c>
      <c r="U814" s="9" t="str">
        <f>IFNA(VLOOKUP(R814&amp;F814,'By Class Overall'!A:E,5,FALSE),0)</f>
        <v/>
      </c>
      <c r="V814" s="2"/>
      <c r="W814" s="2"/>
      <c r="X814" s="2"/>
      <c r="Y814" s="2"/>
      <c r="Z814" s="2"/>
    </row>
    <row r="815" ht="15.75" customHeight="1">
      <c r="A815" s="8"/>
      <c r="B815" s="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9"/>
      <c r="S815" s="9"/>
      <c r="T815" s="9" t="str">
        <f>IFNA(VLOOKUP(R815&amp;F815,'By Class Overall'!A:D,4,FALSE),0)</f>
        <v/>
      </c>
      <c r="U815" s="9" t="str">
        <f>IFNA(VLOOKUP(R815&amp;F815,'By Class Overall'!A:E,5,FALSE),0)</f>
        <v/>
      </c>
      <c r="V815" s="2"/>
      <c r="W815" s="2"/>
      <c r="X815" s="2"/>
      <c r="Y815" s="2"/>
      <c r="Z815" s="2"/>
    </row>
    <row r="816" ht="15.75" customHeight="1">
      <c r="A816" s="8"/>
      <c r="B816" s="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9"/>
      <c r="S816" s="9"/>
      <c r="T816" s="9" t="str">
        <f>IFNA(VLOOKUP(R816&amp;F816,'By Class Overall'!A:D,4,FALSE),0)</f>
        <v/>
      </c>
      <c r="U816" s="9" t="str">
        <f>IFNA(VLOOKUP(R816&amp;F816,'By Class Overall'!A:E,5,FALSE),0)</f>
        <v/>
      </c>
      <c r="V816" s="2"/>
      <c r="W816" s="2"/>
      <c r="X816" s="2"/>
      <c r="Y816" s="2"/>
      <c r="Z816" s="2"/>
    </row>
    <row r="817" ht="15.75" customHeight="1">
      <c r="A817" s="8"/>
      <c r="B817" s="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9"/>
      <c r="S817" s="9"/>
      <c r="T817" s="9" t="str">
        <f>IFNA(VLOOKUP(R817&amp;F817,'By Class Overall'!A:D,4,FALSE),0)</f>
        <v/>
      </c>
      <c r="U817" s="9" t="str">
        <f>IFNA(VLOOKUP(R817&amp;F817,'By Class Overall'!A:E,5,FALSE),0)</f>
        <v/>
      </c>
      <c r="V817" s="2"/>
      <c r="W817" s="2"/>
      <c r="X817" s="2"/>
      <c r="Y817" s="2"/>
      <c r="Z817" s="2"/>
    </row>
    <row r="818" ht="15.75" customHeight="1">
      <c r="A818" s="8"/>
      <c r="B818" s="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9"/>
      <c r="S818" s="9"/>
      <c r="T818" s="9" t="str">
        <f>IFNA(VLOOKUP(R818&amp;F818,'By Class Overall'!A:D,4,FALSE),0)</f>
        <v/>
      </c>
      <c r="U818" s="9" t="str">
        <f>IFNA(VLOOKUP(R818&amp;F818,'By Class Overall'!A:E,5,FALSE),0)</f>
        <v/>
      </c>
      <c r="V818" s="2"/>
      <c r="W818" s="2"/>
      <c r="X818" s="2"/>
      <c r="Y818" s="2"/>
      <c r="Z818" s="2"/>
    </row>
    <row r="819" ht="15.75" customHeight="1">
      <c r="A819" s="8"/>
      <c r="B819" s="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9"/>
      <c r="S819" s="9"/>
      <c r="T819" s="9" t="str">
        <f>IFNA(VLOOKUP(R819&amp;F819,'By Class Overall'!A:D,4,FALSE),0)</f>
        <v/>
      </c>
      <c r="U819" s="9" t="str">
        <f>IFNA(VLOOKUP(R819&amp;F819,'By Class Overall'!A:E,5,FALSE),0)</f>
        <v/>
      </c>
      <c r="V819" s="2"/>
      <c r="W819" s="2"/>
      <c r="X819" s="2"/>
      <c r="Y819" s="2"/>
      <c r="Z819" s="2"/>
    </row>
    <row r="820" ht="15.75" customHeight="1">
      <c r="A820" s="8"/>
      <c r="B820" s="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9"/>
      <c r="S820" s="9"/>
      <c r="T820" s="9" t="str">
        <f>IFNA(VLOOKUP(R820&amp;F820,'By Class Overall'!A:D,4,FALSE),0)</f>
        <v/>
      </c>
      <c r="U820" s="9" t="str">
        <f>IFNA(VLOOKUP(R820&amp;F820,'By Class Overall'!A:E,5,FALSE),0)</f>
        <v/>
      </c>
      <c r="V820" s="2"/>
      <c r="W820" s="2"/>
      <c r="X820" s="2"/>
      <c r="Y820" s="2"/>
      <c r="Z820" s="2"/>
    </row>
    <row r="821" ht="15.75" customHeight="1">
      <c r="A821" s="8"/>
      <c r="B821" s="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9"/>
      <c r="S821" s="9"/>
      <c r="T821" s="9" t="str">
        <f>IFNA(VLOOKUP(R821&amp;F821,'By Class Overall'!A:D,4,FALSE),0)</f>
        <v/>
      </c>
      <c r="U821" s="9" t="str">
        <f>IFNA(VLOOKUP(R821&amp;F821,'By Class Overall'!A:E,5,FALSE),0)</f>
        <v/>
      </c>
      <c r="V821" s="2"/>
      <c r="W821" s="2"/>
      <c r="X821" s="2"/>
      <c r="Y821" s="2"/>
      <c r="Z821" s="2"/>
    </row>
    <row r="822" ht="15.75" customHeight="1">
      <c r="A822" s="8"/>
      <c r="B822" s="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9"/>
      <c r="S822" s="9"/>
      <c r="T822" s="9" t="str">
        <f>IFNA(VLOOKUP(R822&amp;F822,'By Class Overall'!A:D,4,FALSE),0)</f>
        <v/>
      </c>
      <c r="U822" s="9" t="str">
        <f>IFNA(VLOOKUP(R822&amp;F822,'By Class Overall'!A:E,5,FALSE),0)</f>
        <v/>
      </c>
      <c r="V822" s="2"/>
      <c r="W822" s="2"/>
      <c r="X822" s="2"/>
      <c r="Y822" s="2"/>
      <c r="Z822" s="2"/>
    </row>
    <row r="823" ht="15.75" customHeight="1">
      <c r="A823" s="8"/>
      <c r="B823" s="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9"/>
      <c r="S823" s="9"/>
      <c r="T823" s="9" t="str">
        <f>IFNA(VLOOKUP(R823&amp;F823,'By Class Overall'!A:D,4,FALSE),0)</f>
        <v/>
      </c>
      <c r="U823" s="9" t="str">
        <f>IFNA(VLOOKUP(R823&amp;F823,'By Class Overall'!A:E,5,FALSE),0)</f>
        <v/>
      </c>
      <c r="V823" s="2"/>
      <c r="W823" s="2"/>
      <c r="X823" s="2"/>
      <c r="Y823" s="2"/>
      <c r="Z823" s="2"/>
    </row>
    <row r="824" ht="15.75" customHeight="1">
      <c r="A824" s="8"/>
      <c r="B824" s="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9"/>
      <c r="S824" s="9"/>
      <c r="T824" s="9" t="str">
        <f>IFNA(VLOOKUP(R824&amp;F824,'By Class Overall'!A:D,4,FALSE),0)</f>
        <v/>
      </c>
      <c r="U824" s="9" t="str">
        <f>IFNA(VLOOKUP(R824&amp;F824,'By Class Overall'!A:E,5,FALSE),0)</f>
        <v/>
      </c>
      <c r="V824" s="2"/>
      <c r="W824" s="2"/>
      <c r="X824" s="2"/>
      <c r="Y824" s="2"/>
      <c r="Z824" s="2"/>
    </row>
    <row r="825" ht="15.75" customHeight="1">
      <c r="A825" s="8"/>
      <c r="B825" s="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9"/>
      <c r="S825" s="9"/>
      <c r="T825" s="9" t="str">
        <f>IFNA(VLOOKUP(R825&amp;F825,'By Class Overall'!A:D,4,FALSE),0)</f>
        <v/>
      </c>
      <c r="U825" s="9" t="str">
        <f>IFNA(VLOOKUP(R825&amp;F825,'By Class Overall'!A:E,5,FALSE),0)</f>
        <v/>
      </c>
      <c r="V825" s="2"/>
      <c r="W825" s="2"/>
      <c r="X825" s="2"/>
      <c r="Y825" s="2"/>
      <c r="Z825" s="2"/>
    </row>
    <row r="826" ht="15.75" customHeight="1">
      <c r="A826" s="8"/>
      <c r="B826" s="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9"/>
      <c r="S826" s="9"/>
      <c r="T826" s="9" t="str">
        <f>IFNA(VLOOKUP(R826&amp;F826,'By Class Overall'!A:D,4,FALSE),0)</f>
        <v/>
      </c>
      <c r="U826" s="9" t="str">
        <f>IFNA(VLOOKUP(R826&amp;F826,'By Class Overall'!A:E,5,FALSE),0)</f>
        <v/>
      </c>
      <c r="V826" s="2"/>
      <c r="W826" s="2"/>
      <c r="X826" s="2"/>
      <c r="Y826" s="2"/>
      <c r="Z826" s="2"/>
    </row>
    <row r="827" ht="15.75" customHeight="1">
      <c r="A827" s="8"/>
      <c r="B827" s="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9"/>
      <c r="S827" s="9"/>
      <c r="T827" s="9" t="str">
        <f>IFNA(VLOOKUP(R827&amp;F827,'By Class Overall'!A:D,4,FALSE),0)</f>
        <v/>
      </c>
      <c r="U827" s="9" t="str">
        <f>IFNA(VLOOKUP(R827&amp;F827,'By Class Overall'!A:E,5,FALSE),0)</f>
        <v/>
      </c>
      <c r="V827" s="2"/>
      <c r="W827" s="2"/>
      <c r="X827" s="2"/>
      <c r="Y827" s="2"/>
      <c r="Z827" s="2"/>
    </row>
    <row r="828" ht="15.75" customHeight="1">
      <c r="A828" s="8"/>
      <c r="B828" s="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9"/>
      <c r="S828" s="9"/>
      <c r="T828" s="9" t="str">
        <f>IFNA(VLOOKUP(R828&amp;F828,'By Class Overall'!A:D,4,FALSE),0)</f>
        <v/>
      </c>
      <c r="U828" s="9" t="str">
        <f>IFNA(VLOOKUP(R828&amp;F828,'By Class Overall'!A:E,5,FALSE),0)</f>
        <v/>
      </c>
      <c r="V828" s="2"/>
      <c r="W828" s="2"/>
      <c r="X828" s="2"/>
      <c r="Y828" s="2"/>
      <c r="Z828" s="2"/>
    </row>
    <row r="829" ht="15.75" customHeight="1">
      <c r="A829" s="8"/>
      <c r="B829" s="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9"/>
      <c r="S829" s="9"/>
      <c r="T829" s="9" t="str">
        <f>IFNA(VLOOKUP(R829&amp;F829,'By Class Overall'!A:D,4,FALSE),0)</f>
        <v/>
      </c>
      <c r="U829" s="9" t="str">
        <f>IFNA(VLOOKUP(R829&amp;F829,'By Class Overall'!A:E,5,FALSE),0)</f>
        <v/>
      </c>
      <c r="V829" s="2"/>
      <c r="W829" s="2"/>
      <c r="X829" s="2"/>
      <c r="Y829" s="2"/>
      <c r="Z829" s="2"/>
    </row>
    <row r="830" ht="15.75" customHeight="1">
      <c r="A830" s="8"/>
      <c r="B830" s="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9"/>
      <c r="S830" s="9"/>
      <c r="T830" s="9" t="str">
        <f>IFNA(VLOOKUP(R830&amp;F830,'By Class Overall'!A:D,4,FALSE),0)</f>
        <v/>
      </c>
      <c r="U830" s="9" t="str">
        <f>IFNA(VLOOKUP(R830&amp;F830,'By Class Overall'!A:E,5,FALSE),0)</f>
        <v/>
      </c>
      <c r="V830" s="2"/>
      <c r="W830" s="2"/>
      <c r="X830" s="2"/>
      <c r="Y830" s="2"/>
      <c r="Z830" s="2"/>
    </row>
    <row r="831" ht="15.75" customHeight="1">
      <c r="A831" s="8"/>
      <c r="B831" s="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9"/>
      <c r="S831" s="9"/>
      <c r="T831" s="9" t="str">
        <f>IFNA(VLOOKUP(R831&amp;F831,'By Class Overall'!A:D,4,FALSE),0)</f>
        <v/>
      </c>
      <c r="U831" s="9" t="str">
        <f>IFNA(VLOOKUP(R831&amp;F831,'By Class Overall'!A:E,5,FALSE),0)</f>
        <v/>
      </c>
      <c r="V831" s="2"/>
      <c r="W831" s="2"/>
      <c r="X831" s="2"/>
      <c r="Y831" s="2"/>
      <c r="Z831" s="2"/>
    </row>
    <row r="832" ht="15.75" customHeight="1">
      <c r="A832" s="8"/>
      <c r="B832" s="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9"/>
      <c r="S832" s="9"/>
      <c r="T832" s="9" t="str">
        <f>IFNA(VLOOKUP(R832&amp;F832,'By Class Overall'!A:D,4,FALSE),0)</f>
        <v/>
      </c>
      <c r="U832" s="9" t="str">
        <f>IFNA(VLOOKUP(R832&amp;F832,'By Class Overall'!A:E,5,FALSE),0)</f>
        <v/>
      </c>
      <c r="V832" s="2"/>
      <c r="W832" s="2"/>
      <c r="X832" s="2"/>
      <c r="Y832" s="2"/>
      <c r="Z832" s="2"/>
    </row>
    <row r="833" ht="15.75" customHeight="1">
      <c r="A833" s="8"/>
      <c r="B833" s="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9"/>
      <c r="S833" s="9"/>
      <c r="T833" s="9" t="str">
        <f>IFNA(VLOOKUP(R833&amp;F833,'By Class Overall'!A:D,4,FALSE),0)</f>
        <v/>
      </c>
      <c r="U833" s="9" t="str">
        <f>IFNA(VLOOKUP(R833&amp;F833,'By Class Overall'!A:E,5,FALSE),0)</f>
        <v/>
      </c>
      <c r="V833" s="2"/>
      <c r="W833" s="2"/>
      <c r="X833" s="2"/>
      <c r="Y833" s="2"/>
      <c r="Z833" s="2"/>
    </row>
    <row r="834" ht="15.75" customHeight="1">
      <c r="A834" s="8"/>
      <c r="B834" s="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9"/>
      <c r="S834" s="9"/>
      <c r="T834" s="9" t="str">
        <f>IFNA(VLOOKUP(R834&amp;F834,'By Class Overall'!A:D,4,FALSE),0)</f>
        <v/>
      </c>
      <c r="U834" s="9" t="str">
        <f>IFNA(VLOOKUP(R834&amp;F834,'By Class Overall'!A:E,5,FALSE),0)</f>
        <v/>
      </c>
      <c r="V834" s="2"/>
      <c r="W834" s="2"/>
      <c r="X834" s="2"/>
      <c r="Y834" s="2"/>
      <c r="Z834" s="2"/>
    </row>
    <row r="835" ht="15.75" customHeight="1">
      <c r="A835" s="8"/>
      <c r="B835" s="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9"/>
      <c r="S835" s="9"/>
      <c r="T835" s="9" t="str">
        <f>IFNA(VLOOKUP(R835&amp;F835,'By Class Overall'!A:D,4,FALSE),0)</f>
        <v/>
      </c>
      <c r="U835" s="9" t="str">
        <f>IFNA(VLOOKUP(R835&amp;F835,'By Class Overall'!A:E,5,FALSE),0)</f>
        <v/>
      </c>
      <c r="V835" s="2"/>
      <c r="W835" s="2"/>
      <c r="X835" s="2"/>
      <c r="Y835" s="2"/>
      <c r="Z835" s="2"/>
    </row>
    <row r="836" ht="15.75" customHeight="1">
      <c r="A836" s="8"/>
      <c r="B836" s="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9"/>
      <c r="S836" s="9"/>
      <c r="T836" s="9" t="str">
        <f>IFNA(VLOOKUP(R836&amp;F836,'By Class Overall'!A:D,4,FALSE),0)</f>
        <v/>
      </c>
      <c r="U836" s="9" t="str">
        <f>IFNA(VLOOKUP(R836&amp;F836,'By Class Overall'!A:E,5,FALSE),0)</f>
        <v/>
      </c>
      <c r="V836" s="2"/>
      <c r="W836" s="2"/>
      <c r="X836" s="2"/>
      <c r="Y836" s="2"/>
      <c r="Z836" s="2"/>
    </row>
    <row r="837" ht="15.75" customHeight="1">
      <c r="A837" s="8"/>
      <c r="B837" s="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9"/>
      <c r="S837" s="9"/>
      <c r="T837" s="9" t="str">
        <f>IFNA(VLOOKUP(R837&amp;F837,'By Class Overall'!A:D,4,FALSE),0)</f>
        <v/>
      </c>
      <c r="U837" s="9" t="str">
        <f>IFNA(VLOOKUP(R837&amp;F837,'By Class Overall'!A:E,5,FALSE),0)</f>
        <v/>
      </c>
      <c r="V837" s="2"/>
      <c r="W837" s="2"/>
      <c r="X837" s="2"/>
      <c r="Y837" s="2"/>
      <c r="Z837" s="2"/>
    </row>
    <row r="838" ht="15.75" customHeight="1">
      <c r="A838" s="8"/>
      <c r="B838" s="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9"/>
      <c r="S838" s="9"/>
      <c r="T838" s="9" t="str">
        <f>IFNA(VLOOKUP(R838&amp;F838,'By Class Overall'!A:D,4,FALSE),0)</f>
        <v/>
      </c>
      <c r="U838" s="9" t="str">
        <f>IFNA(VLOOKUP(R838&amp;F838,'By Class Overall'!A:E,5,FALSE),0)</f>
        <v/>
      </c>
      <c r="V838" s="2"/>
      <c r="W838" s="2"/>
      <c r="X838" s="2"/>
      <c r="Y838" s="2"/>
      <c r="Z838" s="2"/>
    </row>
    <row r="839" ht="15.75" customHeight="1">
      <c r="A839" s="8"/>
      <c r="B839" s="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9"/>
      <c r="S839" s="9"/>
      <c r="T839" s="9" t="str">
        <f>IFNA(VLOOKUP(R839&amp;F839,'By Class Overall'!A:D,4,FALSE),0)</f>
        <v/>
      </c>
      <c r="U839" s="9" t="str">
        <f>IFNA(VLOOKUP(R839&amp;F839,'By Class Overall'!A:E,5,FALSE),0)</f>
        <v/>
      </c>
      <c r="V839" s="2"/>
      <c r="W839" s="2"/>
      <c r="X839" s="2"/>
      <c r="Y839" s="2"/>
      <c r="Z839" s="2"/>
    </row>
    <row r="840" ht="15.75" customHeight="1">
      <c r="A840" s="8"/>
      <c r="B840" s="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9"/>
      <c r="S840" s="9"/>
      <c r="T840" s="9" t="str">
        <f>IFNA(VLOOKUP(R840&amp;F840,'By Class Overall'!A:D,4,FALSE),0)</f>
        <v/>
      </c>
      <c r="U840" s="9" t="str">
        <f>IFNA(VLOOKUP(R840&amp;F840,'By Class Overall'!A:E,5,FALSE),0)</f>
        <v/>
      </c>
      <c r="V840" s="2"/>
      <c r="W840" s="2"/>
      <c r="X840" s="2"/>
      <c r="Y840" s="2"/>
      <c r="Z840" s="2"/>
    </row>
    <row r="841" ht="15.75" customHeight="1">
      <c r="A841" s="8"/>
      <c r="B841" s="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9"/>
      <c r="S841" s="9"/>
      <c r="T841" s="9" t="str">
        <f>IFNA(VLOOKUP(R841&amp;F841,'By Class Overall'!A:D,4,FALSE),0)</f>
        <v/>
      </c>
      <c r="U841" s="9" t="str">
        <f>IFNA(VLOOKUP(R841&amp;F841,'By Class Overall'!A:E,5,FALSE),0)</f>
        <v/>
      </c>
      <c r="V841" s="2"/>
      <c r="W841" s="2"/>
      <c r="X841" s="2"/>
      <c r="Y841" s="2"/>
      <c r="Z841" s="2"/>
    </row>
    <row r="842" ht="15.75" customHeight="1">
      <c r="A842" s="8"/>
      <c r="B842" s="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9"/>
      <c r="S842" s="9"/>
      <c r="T842" s="9" t="str">
        <f>IFNA(VLOOKUP(R842&amp;F842,'By Class Overall'!A:D,4,FALSE),0)</f>
        <v/>
      </c>
      <c r="U842" s="9" t="str">
        <f>IFNA(VLOOKUP(R842&amp;F842,'By Class Overall'!A:E,5,FALSE),0)</f>
        <v/>
      </c>
      <c r="V842" s="2"/>
      <c r="W842" s="2"/>
      <c r="X842" s="2"/>
      <c r="Y842" s="2"/>
      <c r="Z842" s="2"/>
    </row>
    <row r="843" ht="15.75" customHeight="1">
      <c r="A843" s="8"/>
      <c r="B843" s="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9"/>
      <c r="S843" s="9"/>
      <c r="T843" s="9" t="str">
        <f>IFNA(VLOOKUP(R843&amp;F843,'By Class Overall'!A:D,4,FALSE),0)</f>
        <v/>
      </c>
      <c r="U843" s="9" t="str">
        <f>IFNA(VLOOKUP(R843&amp;F843,'By Class Overall'!A:E,5,FALSE),0)</f>
        <v/>
      </c>
      <c r="V843" s="2"/>
      <c r="W843" s="2"/>
      <c r="X843" s="2"/>
      <c r="Y843" s="2"/>
      <c r="Z843" s="2"/>
    </row>
    <row r="844" ht="15.75" customHeight="1">
      <c r="A844" s="8"/>
      <c r="B844" s="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9"/>
      <c r="S844" s="9"/>
      <c r="T844" s="9" t="str">
        <f>IFNA(VLOOKUP(R844&amp;F844,'By Class Overall'!A:D,4,FALSE),0)</f>
        <v/>
      </c>
      <c r="U844" s="9" t="str">
        <f>IFNA(VLOOKUP(R844&amp;F844,'By Class Overall'!A:E,5,FALSE),0)</f>
        <v/>
      </c>
      <c r="V844" s="2"/>
      <c r="W844" s="2"/>
      <c r="X844" s="2"/>
      <c r="Y844" s="2"/>
      <c r="Z844" s="2"/>
    </row>
    <row r="845" ht="15.75" customHeight="1">
      <c r="A845" s="8"/>
      <c r="B845" s="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9"/>
      <c r="S845" s="9"/>
      <c r="T845" s="9" t="str">
        <f>IFNA(VLOOKUP(R845&amp;F845,'By Class Overall'!A:D,4,FALSE),0)</f>
        <v/>
      </c>
      <c r="U845" s="9" t="str">
        <f>IFNA(VLOOKUP(R845&amp;F845,'By Class Overall'!A:E,5,FALSE),0)</f>
        <v/>
      </c>
      <c r="V845" s="2"/>
      <c r="W845" s="2"/>
      <c r="X845" s="2"/>
      <c r="Y845" s="2"/>
      <c r="Z845" s="2"/>
    </row>
    <row r="846" ht="15.75" customHeight="1">
      <c r="A846" s="8"/>
      <c r="B846" s="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9"/>
      <c r="S846" s="9"/>
      <c r="T846" s="9" t="str">
        <f>IFNA(VLOOKUP(R846&amp;F846,'By Class Overall'!A:D,4,FALSE),0)</f>
        <v/>
      </c>
      <c r="U846" s="9" t="str">
        <f>IFNA(VLOOKUP(R846&amp;F846,'By Class Overall'!A:E,5,FALSE),0)</f>
        <v/>
      </c>
      <c r="V846" s="2"/>
      <c r="W846" s="2"/>
      <c r="X846" s="2"/>
      <c r="Y846" s="2"/>
      <c r="Z846" s="2"/>
    </row>
    <row r="847" ht="15.75" customHeight="1">
      <c r="A847" s="8"/>
      <c r="B847" s="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9"/>
      <c r="S847" s="9"/>
      <c r="T847" s="9" t="str">
        <f>IFNA(VLOOKUP(R847&amp;F847,'By Class Overall'!A:D,4,FALSE),0)</f>
        <v/>
      </c>
      <c r="U847" s="9" t="str">
        <f>IFNA(VLOOKUP(R847&amp;F847,'By Class Overall'!A:E,5,FALSE),0)</f>
        <v/>
      </c>
      <c r="V847" s="2"/>
      <c r="W847" s="2"/>
      <c r="X847" s="2"/>
      <c r="Y847" s="2"/>
      <c r="Z847" s="2"/>
    </row>
    <row r="848" ht="15.75" customHeight="1">
      <c r="A848" s="8"/>
      <c r="B848" s="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9"/>
      <c r="S848" s="9"/>
      <c r="T848" s="9" t="str">
        <f>IFNA(VLOOKUP(R848&amp;F848,'By Class Overall'!A:D,4,FALSE),0)</f>
        <v/>
      </c>
      <c r="U848" s="9" t="str">
        <f>IFNA(VLOOKUP(R848&amp;F848,'By Class Overall'!A:E,5,FALSE),0)</f>
        <v/>
      </c>
      <c r="V848" s="2"/>
      <c r="W848" s="2"/>
      <c r="X848" s="2"/>
      <c r="Y848" s="2"/>
      <c r="Z848" s="2"/>
    </row>
    <row r="849" ht="15.75" customHeight="1">
      <c r="A849" s="8"/>
      <c r="B849" s="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9"/>
      <c r="S849" s="9"/>
      <c r="T849" s="9" t="str">
        <f>IFNA(VLOOKUP(R849&amp;F849,'By Class Overall'!A:D,4,FALSE),0)</f>
        <v/>
      </c>
      <c r="U849" s="9" t="str">
        <f>IFNA(VLOOKUP(R849&amp;F849,'By Class Overall'!A:E,5,FALSE),0)</f>
        <v/>
      </c>
      <c r="V849" s="2"/>
      <c r="W849" s="2"/>
      <c r="X849" s="2"/>
      <c r="Y849" s="2"/>
      <c r="Z849" s="2"/>
    </row>
    <row r="850" ht="15.75" customHeight="1">
      <c r="A850" s="8"/>
      <c r="B850" s="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9"/>
      <c r="S850" s="9"/>
      <c r="T850" s="9" t="str">
        <f>IFNA(VLOOKUP(R850&amp;F850,'By Class Overall'!A:D,4,FALSE),0)</f>
        <v/>
      </c>
      <c r="U850" s="9" t="str">
        <f>IFNA(VLOOKUP(R850&amp;F850,'By Class Overall'!A:E,5,FALSE),0)</f>
        <v/>
      </c>
      <c r="V850" s="2"/>
      <c r="W850" s="2"/>
      <c r="X850" s="2"/>
      <c r="Y850" s="2"/>
      <c r="Z850" s="2"/>
    </row>
    <row r="851" ht="15.75" customHeight="1">
      <c r="A851" s="8"/>
      <c r="B851" s="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9"/>
      <c r="S851" s="9"/>
      <c r="T851" s="9" t="str">
        <f>IFNA(VLOOKUP(R851&amp;F851,'By Class Overall'!A:D,4,FALSE),0)</f>
        <v/>
      </c>
      <c r="U851" s="9" t="str">
        <f>IFNA(VLOOKUP(R851&amp;F851,'By Class Overall'!A:E,5,FALSE),0)</f>
        <v/>
      </c>
      <c r="V851" s="2"/>
      <c r="W851" s="2"/>
      <c r="X851" s="2"/>
      <c r="Y851" s="2"/>
      <c r="Z851" s="2"/>
    </row>
    <row r="852" ht="15.75" customHeight="1">
      <c r="A852" s="8"/>
      <c r="B852" s="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9"/>
      <c r="S852" s="9"/>
      <c r="T852" s="9" t="str">
        <f>IFNA(VLOOKUP(R852&amp;F852,'By Class Overall'!A:D,4,FALSE),0)</f>
        <v/>
      </c>
      <c r="U852" s="9" t="str">
        <f>IFNA(VLOOKUP(R852&amp;F852,'By Class Overall'!A:E,5,FALSE),0)</f>
        <v/>
      </c>
      <c r="V852" s="2"/>
      <c r="W852" s="2"/>
      <c r="X852" s="2"/>
      <c r="Y852" s="2"/>
      <c r="Z852" s="2"/>
    </row>
    <row r="853" ht="15.75" customHeight="1">
      <c r="A853" s="8"/>
      <c r="B853" s="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9"/>
      <c r="S853" s="9"/>
      <c r="T853" s="9" t="str">
        <f>IFNA(VLOOKUP(R853&amp;F853,'By Class Overall'!A:D,4,FALSE),0)</f>
        <v/>
      </c>
      <c r="U853" s="9" t="str">
        <f>IFNA(VLOOKUP(R853&amp;F853,'By Class Overall'!A:E,5,FALSE),0)</f>
        <v/>
      </c>
      <c r="V853" s="2"/>
      <c r="W853" s="2"/>
      <c r="X853" s="2"/>
      <c r="Y853" s="2"/>
      <c r="Z853" s="2"/>
    </row>
    <row r="854" ht="15.75" customHeight="1">
      <c r="A854" s="8"/>
      <c r="B854" s="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9"/>
      <c r="S854" s="9"/>
      <c r="T854" s="9" t="str">
        <f>IFNA(VLOOKUP(R854&amp;F854,'By Class Overall'!A:D,4,FALSE),0)</f>
        <v/>
      </c>
      <c r="U854" s="9" t="str">
        <f>IFNA(VLOOKUP(R854&amp;F854,'By Class Overall'!A:E,5,FALSE),0)</f>
        <v/>
      </c>
      <c r="V854" s="2"/>
      <c r="W854" s="2"/>
      <c r="X854" s="2"/>
      <c r="Y854" s="2"/>
      <c r="Z854" s="2"/>
    </row>
    <row r="855" ht="15.75" customHeight="1">
      <c r="A855" s="8"/>
      <c r="B855" s="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9"/>
      <c r="S855" s="9"/>
      <c r="T855" s="9" t="str">
        <f>IFNA(VLOOKUP(R855&amp;F855,'By Class Overall'!A:D,4,FALSE),0)</f>
        <v/>
      </c>
      <c r="U855" s="9" t="str">
        <f>IFNA(VLOOKUP(R855&amp;F855,'By Class Overall'!A:E,5,FALSE),0)</f>
        <v/>
      </c>
      <c r="V855" s="2"/>
      <c r="W855" s="2"/>
      <c r="X855" s="2"/>
      <c r="Y855" s="2"/>
      <c r="Z855" s="2"/>
    </row>
    <row r="856" ht="15.75" customHeight="1">
      <c r="A856" s="8"/>
      <c r="B856" s="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9"/>
      <c r="S856" s="9"/>
      <c r="T856" s="9" t="str">
        <f>IFNA(VLOOKUP(R856&amp;F856,'By Class Overall'!A:D,4,FALSE),0)</f>
        <v/>
      </c>
      <c r="U856" s="9" t="str">
        <f>IFNA(VLOOKUP(R856&amp;F856,'By Class Overall'!A:E,5,FALSE),0)</f>
        <v/>
      </c>
      <c r="V856" s="2"/>
      <c r="W856" s="2"/>
      <c r="X856" s="2"/>
      <c r="Y856" s="2"/>
      <c r="Z856" s="2"/>
    </row>
    <row r="857" ht="15.75" customHeight="1">
      <c r="A857" s="8"/>
      <c r="B857" s="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9"/>
      <c r="S857" s="9"/>
      <c r="T857" s="9" t="str">
        <f>IFNA(VLOOKUP(R857&amp;F857,'By Class Overall'!A:D,4,FALSE),0)</f>
        <v/>
      </c>
      <c r="U857" s="9" t="str">
        <f>IFNA(VLOOKUP(R857&amp;F857,'By Class Overall'!A:E,5,FALSE),0)</f>
        <v/>
      </c>
      <c r="V857" s="2"/>
      <c r="W857" s="2"/>
      <c r="X857" s="2"/>
      <c r="Y857" s="2"/>
      <c r="Z857" s="2"/>
    </row>
    <row r="858" ht="15.75" customHeight="1">
      <c r="A858" s="8"/>
      <c r="B858" s="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9"/>
      <c r="S858" s="9"/>
      <c r="T858" s="9" t="str">
        <f>IFNA(VLOOKUP(R858&amp;F858,'By Class Overall'!A:D,4,FALSE),0)</f>
        <v/>
      </c>
      <c r="U858" s="9" t="str">
        <f>IFNA(VLOOKUP(R858&amp;F858,'By Class Overall'!A:E,5,FALSE),0)</f>
        <v/>
      </c>
      <c r="V858" s="2"/>
      <c r="W858" s="2"/>
      <c r="X858" s="2"/>
      <c r="Y858" s="2"/>
      <c r="Z858" s="2"/>
    </row>
    <row r="859" ht="15.75" customHeight="1">
      <c r="A859" s="8"/>
      <c r="B859" s="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9"/>
      <c r="S859" s="9"/>
      <c r="T859" s="9" t="str">
        <f>IFNA(VLOOKUP(R859&amp;F859,'By Class Overall'!A:D,4,FALSE),0)</f>
        <v/>
      </c>
      <c r="U859" s="9" t="str">
        <f>IFNA(VLOOKUP(R859&amp;F859,'By Class Overall'!A:E,5,FALSE),0)</f>
        <v/>
      </c>
      <c r="V859" s="2"/>
      <c r="W859" s="2"/>
      <c r="X859" s="2"/>
      <c r="Y859" s="2"/>
      <c r="Z859" s="2"/>
    </row>
    <row r="860" ht="15.75" customHeight="1">
      <c r="A860" s="8"/>
      <c r="B860" s="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8"/>
      <c r="B861" s="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8"/>
      <c r="B862" s="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8"/>
      <c r="B863" s="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8"/>
      <c r="B864" s="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8"/>
      <c r="B865" s="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8"/>
      <c r="B866" s="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8"/>
      <c r="B867" s="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8"/>
      <c r="B868" s="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8"/>
      <c r="B869" s="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8"/>
      <c r="B870" s="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8"/>
      <c r="B871" s="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8"/>
      <c r="B872" s="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8"/>
      <c r="B873" s="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8"/>
      <c r="B874" s="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8"/>
      <c r="B875" s="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8"/>
      <c r="B876" s="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8"/>
      <c r="B877" s="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8"/>
      <c r="B878" s="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8"/>
      <c r="B879" s="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8"/>
      <c r="B880" s="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8"/>
      <c r="B881" s="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8"/>
      <c r="B882" s="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8"/>
      <c r="B883" s="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8"/>
      <c r="B884" s="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8"/>
      <c r="B885" s="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8"/>
      <c r="B886" s="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8"/>
      <c r="B887" s="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8"/>
      <c r="B888" s="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8"/>
      <c r="B889" s="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8"/>
      <c r="B890" s="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8"/>
      <c r="B891" s="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8"/>
      <c r="B892" s="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8"/>
      <c r="B893" s="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8"/>
      <c r="B894" s="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8"/>
      <c r="B895" s="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8"/>
      <c r="B896" s="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8"/>
      <c r="B897" s="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8"/>
      <c r="B898" s="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  <row r="997" ht="15.75" customHeight="1">
      <c r="A997" s="8"/>
      <c r="B997" s="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9"/>
      <c r="S997" s="9"/>
      <c r="T997" s="9" t="str">
        <f>IFNA(VLOOKUP(R997&amp;F997,'By Class Overall'!A:D,4,FALSE),0)</f>
        <v/>
      </c>
      <c r="U997" s="9" t="str">
        <f>IFNA(VLOOKUP(R997&amp;F997,'By Class Overall'!A:E,5,FALSE),0)</f>
        <v/>
      </c>
      <c r="V997" s="2"/>
      <c r="W997" s="2"/>
      <c r="X997" s="2"/>
      <c r="Y997" s="2"/>
      <c r="Z997" s="2"/>
    </row>
    <row r="998" ht="15.75" customHeight="1">
      <c r="A998" s="8"/>
      <c r="B998" s="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9"/>
      <c r="S998" s="9"/>
      <c r="T998" s="9" t="str">
        <f>IFNA(VLOOKUP(R998&amp;F998,'By Class Overall'!A:D,4,FALSE),0)</f>
        <v/>
      </c>
      <c r="U998" s="9" t="str">
        <f>IFNA(VLOOKUP(R998&amp;F998,'By Class Overall'!A:E,5,FALSE),0)</f>
        <v/>
      </c>
      <c r="V998" s="2"/>
      <c r="W998" s="2"/>
      <c r="X998" s="2"/>
      <c r="Y998" s="2"/>
      <c r="Z998" s="2"/>
    </row>
    <row r="999" ht="15.75" customHeight="1">
      <c r="A999" s="8"/>
      <c r="B999" s="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9"/>
      <c r="S999" s="9"/>
      <c r="T999" s="9" t="str">
        <f>IFNA(VLOOKUP(R999&amp;F999,'By Class Overall'!A:D,4,FALSE),0)</f>
        <v/>
      </c>
      <c r="U999" s="9" t="str">
        <f>IFNA(VLOOKUP(R999&amp;F999,'By Class Overall'!A:E,5,FALSE),0)</f>
        <v/>
      </c>
      <c r="V999" s="2"/>
      <c r="W999" s="2"/>
      <c r="X999" s="2"/>
      <c r="Y999" s="2"/>
      <c r="Z999" s="2"/>
    </row>
    <row r="1000" ht="15.75" customHeight="1">
      <c r="A1000" s="8"/>
      <c r="B1000" s="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9"/>
      <c r="S1000" s="9"/>
      <c r="T1000" s="9" t="str">
        <f>IFNA(VLOOKUP(R1000&amp;F1000,'By Class Overall'!A:D,4,FALSE),0)</f>
        <v/>
      </c>
      <c r="U1000" s="9" t="str">
        <f>IFNA(VLOOKUP(R1000&amp;F1000,'By Class Overall'!A:E,5,FALSE),0)</f>
        <v/>
      </c>
      <c r="V1000" s="2"/>
      <c r="W1000" s="2"/>
      <c r="X1000" s="2"/>
      <c r="Y1000" s="2"/>
      <c r="Z1000" s="2"/>
    </row>
  </sheetData>
  <autoFilter ref="$A$1:$U$1000">
    <filterColumn colId="0">
      <filters blank="1">
        <filter val="2"/>
      </filters>
    </filterColumn>
  </autoFilter>
  <customSheetViews>
    <customSheetView guid="{14DE5CDE-1254-4ED9-A42A-AA66015891C1}" filter="1" showAutoFilter="1">
      <autoFilter ref="$A$1:$S$1000"/>
    </customSheetView>
  </customSheetViews>
  <conditionalFormatting sqref="F1:G1000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112</v>
      </c>
      <c r="C2" s="3">
        <v>1.0</v>
      </c>
    </row>
    <row r="3">
      <c r="B3" s="2" t="s">
        <v>115</v>
      </c>
      <c r="C3" s="1" t="s">
        <v>419</v>
      </c>
    </row>
    <row r="5">
      <c r="B5" s="2" t="s">
        <v>12</v>
      </c>
    </row>
    <row r="6">
      <c r="B6" s="2" t="s">
        <v>117</v>
      </c>
      <c r="C6" s="2" t="s">
        <v>10</v>
      </c>
      <c r="D6" s="2" t="s">
        <v>11</v>
      </c>
      <c r="E6" s="1" t="s">
        <v>420</v>
      </c>
      <c r="H6" s="1" t="s">
        <v>421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45</v>
      </c>
      <c r="D19" s="1" t="s">
        <v>46</v>
      </c>
      <c r="E19" s="2">
        <v>100.0</v>
      </c>
      <c r="H19" s="1">
        <f t="shared" si="1"/>
        <v>1</v>
      </c>
    </row>
    <row r="20">
      <c r="C20" s="1" t="s">
        <v>43</v>
      </c>
      <c r="D20" s="1" t="s">
        <v>54</v>
      </c>
      <c r="E20" s="2">
        <v>80.0</v>
      </c>
      <c r="H20" s="1">
        <f t="shared" si="1"/>
        <v>1</v>
      </c>
    </row>
    <row r="21" ht="15.75" customHeight="1">
      <c r="C21" s="1" t="s">
        <v>49</v>
      </c>
      <c r="D21" s="1" t="s">
        <v>50</v>
      </c>
      <c r="E21" s="2">
        <v>64.0</v>
      </c>
      <c r="H21" s="1">
        <f t="shared" si="1"/>
        <v>1</v>
      </c>
    </row>
    <row r="22" ht="15.75" customHeight="1">
      <c r="C22" s="1" t="s">
        <v>51</v>
      </c>
      <c r="D22" s="1" t="s">
        <v>52</v>
      </c>
      <c r="E22" s="2">
        <v>48.0</v>
      </c>
      <c r="H22" s="1">
        <f t="shared" si="1"/>
        <v>1</v>
      </c>
    </row>
    <row r="23" ht="15.75" customHeight="1">
      <c r="C23" s="1" t="s">
        <v>47</v>
      </c>
      <c r="D23" s="1" t="s">
        <v>48</v>
      </c>
      <c r="E23" s="2">
        <v>26.0</v>
      </c>
      <c r="H23" s="1">
        <f t="shared" si="1"/>
        <v>1</v>
      </c>
    </row>
    <row r="24" ht="15.75" customHeight="1">
      <c r="B24" s="1" t="s">
        <v>53</v>
      </c>
      <c r="C24" s="1" t="s">
        <v>43</v>
      </c>
      <c r="D24" s="1" t="s">
        <v>54</v>
      </c>
      <c r="E24" s="2">
        <v>100.0</v>
      </c>
      <c r="H24" s="1">
        <f t="shared" si="1"/>
        <v>1</v>
      </c>
    </row>
    <row r="25" ht="15.75" customHeight="1">
      <c r="C25" s="1" t="s">
        <v>45</v>
      </c>
      <c r="D25" s="1" t="s">
        <v>46</v>
      </c>
      <c r="E25" s="2">
        <v>80.0</v>
      </c>
      <c r="H25" s="1">
        <f t="shared" si="1"/>
        <v>1</v>
      </c>
    </row>
    <row r="26" ht="15.75" customHeight="1">
      <c r="C26" s="1" t="s">
        <v>49</v>
      </c>
      <c r="D26" s="1" t="s">
        <v>50</v>
      </c>
      <c r="E26" s="2">
        <v>64.0</v>
      </c>
      <c r="H26" s="1">
        <f t="shared" si="1"/>
        <v>1</v>
      </c>
    </row>
    <row r="27" ht="15.75" customHeight="1">
      <c r="C27" s="1" t="s">
        <v>51</v>
      </c>
      <c r="D27" s="1" t="s">
        <v>52</v>
      </c>
      <c r="E27" s="2">
        <v>52.0</v>
      </c>
      <c r="H27" s="1">
        <f t="shared" si="1"/>
        <v>1</v>
      </c>
    </row>
    <row r="28" ht="15.75" customHeight="1">
      <c r="C28" s="1" t="s">
        <v>47</v>
      </c>
      <c r="D28" s="1" t="s">
        <v>48</v>
      </c>
      <c r="E28" s="2">
        <v>22.0</v>
      </c>
      <c r="H28" s="1">
        <f t="shared" si="1"/>
        <v>1</v>
      </c>
    </row>
    <row r="29" ht="15.75" customHeight="1">
      <c r="B29" s="1" t="s">
        <v>55</v>
      </c>
      <c r="C29" s="1" t="s">
        <v>66</v>
      </c>
      <c r="D29" s="1" t="s">
        <v>67</v>
      </c>
      <c r="E29" s="2">
        <v>100.0</v>
      </c>
      <c r="H29" s="1">
        <f t="shared" si="1"/>
        <v>1</v>
      </c>
    </row>
    <row r="30" ht="15.75" customHeight="1">
      <c r="C30" s="1" t="s">
        <v>59</v>
      </c>
      <c r="D30" s="1" t="s">
        <v>60</v>
      </c>
      <c r="E30" s="2">
        <v>80.0</v>
      </c>
      <c r="H30" s="1">
        <f t="shared" si="1"/>
        <v>1</v>
      </c>
    </row>
    <row r="31" ht="15.75" customHeight="1">
      <c r="C31" s="1" t="s">
        <v>56</v>
      </c>
      <c r="D31" s="1" t="s">
        <v>57</v>
      </c>
      <c r="E31" s="2">
        <v>64.0</v>
      </c>
      <c r="H31" s="1">
        <f t="shared" si="1"/>
        <v>1</v>
      </c>
    </row>
    <row r="32" ht="15.75" customHeight="1">
      <c r="C32" s="1" t="s">
        <v>58</v>
      </c>
      <c r="D32" s="1" t="s">
        <v>57</v>
      </c>
      <c r="E32" s="2">
        <v>52.0</v>
      </c>
      <c r="H32" s="1">
        <f t="shared" si="1"/>
        <v>1</v>
      </c>
    </row>
    <row r="33" ht="15.75" customHeight="1">
      <c r="C33" s="1" t="s">
        <v>61</v>
      </c>
      <c r="D33" s="1" t="s">
        <v>57</v>
      </c>
      <c r="E33" s="2">
        <v>42.0</v>
      </c>
      <c r="H33" s="1">
        <f t="shared" si="1"/>
        <v>1</v>
      </c>
    </row>
    <row r="34" ht="15.75" customHeight="1">
      <c r="C34" s="1" t="s">
        <v>68</v>
      </c>
      <c r="D34" s="1" t="s">
        <v>69</v>
      </c>
      <c r="E34" s="2">
        <v>42.0</v>
      </c>
      <c r="H34" s="1">
        <f t="shared" si="1"/>
        <v>1</v>
      </c>
    </row>
    <row r="35" ht="15.75" customHeight="1">
      <c r="B35" s="1" t="s">
        <v>70</v>
      </c>
      <c r="C35" s="1" t="s">
        <v>66</v>
      </c>
      <c r="D35" s="1" t="s">
        <v>67</v>
      </c>
      <c r="E35" s="2">
        <v>100.0</v>
      </c>
      <c r="H35" s="1">
        <f t="shared" si="1"/>
        <v>1</v>
      </c>
    </row>
    <row r="36" ht="15.75" customHeight="1">
      <c r="C36" s="1" t="s">
        <v>56</v>
      </c>
      <c r="D36" s="1" t="s">
        <v>57</v>
      </c>
      <c r="E36" s="2">
        <v>80.0</v>
      </c>
      <c r="H36" s="1">
        <f t="shared" si="1"/>
        <v>1</v>
      </c>
    </row>
    <row r="37" ht="15.75" customHeight="1">
      <c r="C37" s="1" t="s">
        <v>63</v>
      </c>
      <c r="D37" s="1" t="s">
        <v>64</v>
      </c>
      <c r="E37" s="2">
        <v>58.0</v>
      </c>
      <c r="H37" s="1">
        <f t="shared" si="1"/>
        <v>1</v>
      </c>
    </row>
    <row r="38" ht="15.75" customHeight="1">
      <c r="C38" s="1" t="s">
        <v>68</v>
      </c>
      <c r="D38" s="1" t="s">
        <v>69</v>
      </c>
      <c r="E38" s="2">
        <v>54.0</v>
      </c>
      <c r="H38" s="1">
        <f t="shared" si="1"/>
        <v>1</v>
      </c>
    </row>
    <row r="39" ht="15.75" customHeight="1">
      <c r="C39" s="1" t="s">
        <v>65</v>
      </c>
      <c r="D39" s="1" t="s">
        <v>64</v>
      </c>
      <c r="E39" s="2">
        <v>48.0</v>
      </c>
      <c r="H39" s="1">
        <f t="shared" si="1"/>
        <v>1</v>
      </c>
    </row>
    <row r="40" ht="15.75" customHeight="1">
      <c r="C40" s="1" t="s">
        <v>58</v>
      </c>
      <c r="D40" s="1" t="s">
        <v>57</v>
      </c>
      <c r="E40" s="2">
        <v>20.0</v>
      </c>
      <c r="H40" s="1">
        <f t="shared" si="1"/>
        <v>1</v>
      </c>
    </row>
    <row r="41" ht="15.75" customHeight="1">
      <c r="B41" s="1" t="s">
        <v>71</v>
      </c>
      <c r="C41" s="1" t="s">
        <v>19</v>
      </c>
      <c r="D41" s="1" t="s">
        <v>72</v>
      </c>
      <c r="E41" s="2">
        <v>100.0</v>
      </c>
      <c r="H41" s="1">
        <f t="shared" si="1"/>
        <v>1</v>
      </c>
    </row>
    <row r="42" ht="15.75" customHeight="1">
      <c r="C42" s="1" t="s">
        <v>73</v>
      </c>
      <c r="D42" s="1" t="s">
        <v>46</v>
      </c>
      <c r="E42" s="2">
        <v>80.0</v>
      </c>
      <c r="H42" s="1">
        <f t="shared" si="1"/>
        <v>1</v>
      </c>
    </row>
    <row r="43" ht="15.75" customHeight="1">
      <c r="C43" s="1" t="s">
        <v>75</v>
      </c>
      <c r="D43" s="1" t="s">
        <v>76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77</v>
      </c>
      <c r="E44" s="2">
        <v>0.0</v>
      </c>
      <c r="H44" s="1">
        <f t="shared" si="1"/>
        <v>1</v>
      </c>
    </row>
    <row r="45" ht="15.75" customHeight="1">
      <c r="B45" s="1" t="s">
        <v>78</v>
      </c>
      <c r="C45" s="1" t="s">
        <v>19</v>
      </c>
      <c r="D45" s="1" t="s">
        <v>72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77</v>
      </c>
      <c r="E46" s="2">
        <v>90.0</v>
      </c>
      <c r="H46" s="1">
        <f t="shared" si="1"/>
        <v>1</v>
      </c>
    </row>
    <row r="47" ht="15.75" customHeight="1">
      <c r="B47" s="1" t="s">
        <v>79</v>
      </c>
      <c r="C47" s="1" t="s">
        <v>82</v>
      </c>
      <c r="D47" s="1" t="s">
        <v>83</v>
      </c>
      <c r="E47" s="2">
        <v>90.0</v>
      </c>
      <c r="H47" s="1">
        <f t="shared" si="1"/>
        <v>1</v>
      </c>
    </row>
    <row r="48" ht="15.75" customHeight="1">
      <c r="C48" s="1" t="s">
        <v>80</v>
      </c>
      <c r="D48" s="1" t="s">
        <v>81</v>
      </c>
      <c r="E48" s="2">
        <v>82.0</v>
      </c>
      <c r="H48" s="1">
        <f t="shared" si="1"/>
        <v>1</v>
      </c>
    </row>
    <row r="49" ht="15.75" customHeight="1">
      <c r="C49" s="1" t="s">
        <v>93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85</v>
      </c>
      <c r="D50" s="1" t="s">
        <v>86</v>
      </c>
      <c r="E50" s="2">
        <v>46.0</v>
      </c>
      <c r="H50" s="1">
        <f t="shared" si="1"/>
        <v>1</v>
      </c>
    </row>
    <row r="51" ht="15.75" customHeight="1">
      <c r="C51" s="1" t="s">
        <v>84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98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99</v>
      </c>
      <c r="C53" s="1" t="s">
        <v>80</v>
      </c>
      <c r="D53" s="1" t="s">
        <v>81</v>
      </c>
      <c r="E53" s="2">
        <v>100.0</v>
      </c>
      <c r="H53" s="1">
        <f t="shared" si="1"/>
        <v>1</v>
      </c>
    </row>
    <row r="54" ht="15.75" customHeight="1">
      <c r="C54" s="1" t="s">
        <v>82</v>
      </c>
      <c r="D54" s="1" t="s">
        <v>83</v>
      </c>
      <c r="E54" s="2">
        <v>80.0</v>
      </c>
      <c r="H54" s="1">
        <f t="shared" si="1"/>
        <v>1</v>
      </c>
    </row>
    <row r="55" ht="15.75" customHeight="1">
      <c r="C55" s="1" t="s">
        <v>93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85</v>
      </c>
      <c r="D56" s="1" t="s">
        <v>86</v>
      </c>
      <c r="E56" s="2">
        <v>58.0</v>
      </c>
      <c r="H56" s="1">
        <f t="shared" si="1"/>
        <v>1</v>
      </c>
    </row>
    <row r="57" ht="15.75" customHeight="1">
      <c r="B57" s="1" t="s">
        <v>100</v>
      </c>
      <c r="C57" s="1" t="s">
        <v>17</v>
      </c>
      <c r="D57" s="1" t="s">
        <v>102</v>
      </c>
      <c r="E57" s="2">
        <v>100.0</v>
      </c>
      <c r="H57" s="1">
        <f t="shared" si="1"/>
        <v>1</v>
      </c>
    </row>
    <row r="58" ht="15.75" customHeight="1">
      <c r="C58" s="1" t="s">
        <v>80</v>
      </c>
      <c r="D58" s="1" t="s">
        <v>101</v>
      </c>
      <c r="E58" s="2">
        <v>80.0</v>
      </c>
      <c r="H58" s="1">
        <f t="shared" si="1"/>
        <v>1</v>
      </c>
    </row>
    <row r="59" ht="15.75" customHeight="1">
      <c r="C59" s="1" t="s">
        <v>103</v>
      </c>
      <c r="D59" s="1" t="s">
        <v>54</v>
      </c>
      <c r="E59" s="2">
        <v>64.0</v>
      </c>
      <c r="H59" s="1">
        <f t="shared" si="1"/>
        <v>1</v>
      </c>
    </row>
    <row r="60" ht="15.75" customHeight="1">
      <c r="C60" s="1" t="s">
        <v>73</v>
      </c>
      <c r="D60" s="1" t="s">
        <v>46</v>
      </c>
      <c r="E60" s="2">
        <v>52.0</v>
      </c>
      <c r="H60" s="1">
        <f t="shared" si="1"/>
        <v>1</v>
      </c>
    </row>
    <row r="61" ht="15.75" customHeight="1">
      <c r="B61" s="1" t="s">
        <v>106</v>
      </c>
      <c r="C61" s="1" t="s">
        <v>17</v>
      </c>
      <c r="D61" s="1" t="s">
        <v>102</v>
      </c>
      <c r="E61" s="2">
        <v>100.0</v>
      </c>
      <c r="H61" s="1">
        <f t="shared" si="1"/>
        <v>1</v>
      </c>
    </row>
    <row r="62" ht="15.75" customHeight="1">
      <c r="C62" s="1" t="s">
        <v>80</v>
      </c>
      <c r="D62" s="1" t="s">
        <v>101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18" t="s">
        <v>422</v>
      </c>
      <c r="F1" s="19" t="s">
        <v>423</v>
      </c>
    </row>
    <row r="2">
      <c r="A2" s="20"/>
    </row>
    <row r="3">
      <c r="A3" s="18" t="s">
        <v>424</v>
      </c>
      <c r="P3" s="1" t="s">
        <v>425</v>
      </c>
      <c r="R3" s="19" t="s">
        <v>426</v>
      </c>
    </row>
    <row r="4">
      <c r="A4" s="18" t="str">
        <f t="shared" ref="A4:A9" si="1">P4&amp;Q4&amp;" ("&amp;S4&amp;" "&amp;T4&amp;")"</f>
        <v>1. Kawasaki Z125 ( )</v>
      </c>
      <c r="P4" s="21" t="s">
        <v>427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18" t="str">
        <f t="shared" si="1"/>
        <v>2. Kawasaki KX65 #365 ( )</v>
      </c>
      <c r="P5" s="21" t="s">
        <v>428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18" t="str">
        <f t="shared" si="1"/>
        <v>3. Pitster X5 ( )</v>
      </c>
      <c r="P6" s="21" t="s">
        <v>429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18" t="str">
        <f t="shared" si="1"/>
        <v>4. Kawasaki KX65 #365 ( )</v>
      </c>
      <c r="P7" s="21" t="s">
        <v>430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18" t="str">
        <f t="shared" si="1"/>
        <v>5. Yamaha YZ450F ( )</v>
      </c>
      <c r="P8" s="21" t="s">
        <v>431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18" t="str">
        <f t="shared" si="1"/>
        <v>6. Kawasaki Kx250f ( )</v>
      </c>
      <c r="P9" s="21" t="s">
        <v>432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0"/>
      <c r="S10" s="1" t="str">
        <f t="shared" si="2"/>
        <v/>
      </c>
      <c r="T10" s="1" t="str">
        <f t="shared" si="3"/>
        <v/>
      </c>
    </row>
    <row r="11">
      <c r="A11" s="18" t="s">
        <v>433</v>
      </c>
      <c r="S11" s="1" t="str">
        <f t="shared" si="2"/>
        <v/>
      </c>
      <c r="T11" s="1" t="str">
        <f t="shared" si="3"/>
        <v/>
      </c>
    </row>
    <row r="12">
      <c r="A12" s="18" t="str">
        <f t="shared" ref="A12:A17" si="4">P12&amp;Q12&amp;" ("&amp;S12&amp;" "&amp;T12&amp;")"</f>
        <v>1. KTM 450 SMR ( )</v>
      </c>
      <c r="P12" s="21" t="s">
        <v>427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18" t="str">
        <f t="shared" si="4"/>
        <v>2. Husqvarna FC450 ( )</v>
      </c>
      <c r="P13" s="21" t="s">
        <v>428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18" t="str">
        <f t="shared" si="4"/>
        <v>3. Husqvarna FS450 ( )</v>
      </c>
      <c r="P14" s="21" t="s">
        <v>429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18" t="str">
        <f t="shared" si="4"/>
        <v>4. Husqvarna FS450 ( )</v>
      </c>
      <c r="P15" s="21" t="s">
        <v>430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18" t="str">
        <f t="shared" si="4"/>
        <v>5. Kawasaki Kx250f ( )</v>
      </c>
      <c r="P16" s="21" t="s">
        <v>431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18" t="str">
        <f t="shared" si="4"/>
        <v>6. Yamaha YZ450F ( )</v>
      </c>
      <c r="P17" s="21" t="s">
        <v>432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0"/>
      <c r="S18" s="1" t="str">
        <f t="shared" si="2"/>
        <v/>
      </c>
      <c r="T18" s="1" t="str">
        <f t="shared" si="3"/>
        <v/>
      </c>
    </row>
    <row r="19">
      <c r="A19" s="18" t="s">
        <v>434</v>
      </c>
      <c r="S19" s="1" t="str">
        <f t="shared" si="2"/>
        <v/>
      </c>
      <c r="T19" s="1" t="str">
        <f t="shared" si="3"/>
        <v/>
      </c>
    </row>
    <row r="20">
      <c r="A20" s="18" t="str">
        <f t="shared" ref="A20:A25" si="5">P20&amp;Q20&amp;" ("&amp;S20&amp;" "&amp;T20&amp;")"</f>
        <v>1. KTM 450 SMR ( )</v>
      </c>
      <c r="P20" s="21" t="s">
        <v>427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18" t="str">
        <f t="shared" si="5"/>
        <v>2. Husqvarna FC450 ( )</v>
      </c>
      <c r="P21" s="21" t="s">
        <v>428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18" t="str">
        <f t="shared" si="5"/>
        <v>3. Honda CRF150RB ( )</v>
      </c>
      <c r="P22" s="21" t="s">
        <v>429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18" t="str">
        <f t="shared" si="5"/>
        <v>4. Kawasaki kx85 ( )</v>
      </c>
      <c r="P23" s="21" t="s">
        <v>430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18" t="str">
        <f t="shared" si="5"/>
        <v>5. Ohvale GP-190 ( )</v>
      </c>
      <c r="P24" s="21" t="s">
        <v>431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18" t="str">
        <f t="shared" si="5"/>
        <v>6. Kawasaki KX65 ( )</v>
      </c>
      <c r="P25" s="21" t="s">
        <v>432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0"/>
      <c r="P26" s="2"/>
      <c r="Q26" s="2"/>
      <c r="R26" s="2"/>
      <c r="S26" s="2"/>
      <c r="T26" s="2"/>
    </row>
    <row r="27" ht="15.75" customHeight="1">
      <c r="A27" s="18" t="s">
        <v>435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18" t="str">
        <f t="shared" ref="A28:A33" si="8">P28&amp;Q28&amp;" ("&amp;S28&amp;" "&amp;T28&amp;")"</f>
        <v>1. KTM 450sxf ( )</v>
      </c>
      <c r="P28" s="21" t="s">
        <v>427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18" t="str">
        <f t="shared" si="8"/>
        <v>2. Husqvarna FC 350 ( )</v>
      </c>
      <c r="P29" s="21" t="s">
        <v>428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18" t="str">
        <f t="shared" si="8"/>
        <v>3. Honda CRF250R ( )</v>
      </c>
      <c r="P30" s="21" t="s">
        <v>429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18" t="str">
        <f t="shared" si="8"/>
        <v>4. blue ( )</v>
      </c>
      <c r="P31" s="21" t="s">
        <v>430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18" t="str">
        <f t="shared" si="8"/>
        <v>5. Husqvarna FC 450 ( )</v>
      </c>
      <c r="P32" s="21" t="s">
        <v>431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18" t="str">
        <f t="shared" si="8"/>
        <v>6. Husqvarna FS 450 ( )</v>
      </c>
      <c r="P33" s="21" t="s">
        <v>432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0"/>
      <c r="S34" s="1" t="str">
        <f t="shared" si="6"/>
        <v/>
      </c>
      <c r="T34" s="1" t="str">
        <f t="shared" si="7"/>
        <v/>
      </c>
    </row>
    <row r="35" ht="15.75" customHeight="1">
      <c r="A35" s="18" t="s">
        <v>436</v>
      </c>
      <c r="S35" s="1" t="str">
        <f t="shared" si="6"/>
        <v/>
      </c>
      <c r="T35" s="1" t="str">
        <f t="shared" si="7"/>
        <v/>
      </c>
    </row>
    <row r="36" ht="15.75" customHeight="1">
      <c r="A36" s="18" t="str">
        <f t="shared" ref="A36:A41" si="9">P36&amp;Q36&amp;" ("&amp;S36&amp;" "&amp;T36&amp;")"</f>
        <v>1. KTM 450sxf ( )</v>
      </c>
      <c r="P36" s="21" t="s">
        <v>427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18" t="str">
        <f t="shared" si="9"/>
        <v>2. Honda CRF250R ( )</v>
      </c>
      <c r="P37" s="21" t="s">
        <v>428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18" t="str">
        <f t="shared" si="9"/>
        <v>3. Husqvarna FC 350 ( )</v>
      </c>
      <c r="P38" s="21" t="s">
        <v>429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18" t="str">
        <f t="shared" si="9"/>
        <v>4. Husqvarna FS450 ( )</v>
      </c>
      <c r="P39" s="21" t="s">
        <v>430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18" t="str">
        <f t="shared" si="9"/>
        <v>5. KTM 450sxf ( )</v>
      </c>
      <c r="P40" s="21" t="s">
        <v>431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18" t="str">
        <f t="shared" si="9"/>
        <v>6. Husqvarna FC 450 ( )</v>
      </c>
      <c r="P41" s="21" t="s">
        <v>432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0"/>
      <c r="S42" s="1" t="str">
        <f t="shared" si="6"/>
        <v/>
      </c>
      <c r="T42" s="1" t="str">
        <f t="shared" si="7"/>
        <v/>
      </c>
    </row>
    <row r="43" ht="15.75" customHeight="1">
      <c r="A43" s="18" t="s">
        <v>437</v>
      </c>
      <c r="S43" s="1" t="str">
        <f t="shared" si="6"/>
        <v/>
      </c>
      <c r="T43" s="1" t="str">
        <f t="shared" si="7"/>
        <v/>
      </c>
    </row>
    <row r="44" ht="15.75" customHeight="1">
      <c r="A44" s="18" t="str">
        <f t="shared" ref="A44:A49" si="10">P44&amp;Q44&amp;" ("&amp;S44&amp;" "&amp;T44&amp;")"</f>
        <v>1. Kawasaki KX65 ( )</v>
      </c>
      <c r="P44" s="21" t="s">
        <v>427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18" t="str">
        <f t="shared" si="10"/>
        <v>2. Ohvale GP-190 ( )</v>
      </c>
      <c r="P45" s="21" t="s">
        <v>428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18" t="str">
        <f t="shared" si="10"/>
        <v>3. KTM 65 ( )</v>
      </c>
      <c r="P46" s="21" t="s">
        <v>429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18" t="str">
        <f t="shared" si="10"/>
        <v>4. Honda CR85R #56 ( )</v>
      </c>
      <c r="P47" s="21" t="s">
        <v>430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18" t="str">
        <f t="shared" si="10"/>
        <v>5. KTM 85 SXS ( )</v>
      </c>
      <c r="P48" s="21" t="s">
        <v>431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18" t="str">
        <f t="shared" si="10"/>
        <v>6. Ohvale GP-190 ( )</v>
      </c>
      <c r="P49" s="21" t="s">
        <v>432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0"/>
      <c r="S50" s="1" t="str">
        <f t="shared" si="6"/>
        <v/>
      </c>
      <c r="T50" s="1" t="str">
        <f t="shared" si="7"/>
        <v/>
      </c>
    </row>
    <row r="51" ht="15.75" customHeight="1">
      <c r="A51" s="18" t="s">
        <v>438</v>
      </c>
      <c r="S51" s="1" t="str">
        <f t="shared" si="6"/>
        <v/>
      </c>
      <c r="T51" s="1" t="str">
        <f t="shared" si="7"/>
        <v/>
      </c>
    </row>
    <row r="52" ht="15.75" customHeight="1">
      <c r="A52" s="18" t="str">
        <f t="shared" ref="A52:A57" si="11">P52&amp;Q52&amp;" ("&amp;S52&amp;" "&amp;T52&amp;")"</f>
        <v>1. Kawasaki KX65 ( )</v>
      </c>
      <c r="P52" s="21" t="s">
        <v>427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18" t="str">
        <f t="shared" si="11"/>
        <v>2. KTM 65 ( )</v>
      </c>
      <c r="P53" s="21" t="s">
        <v>428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18" t="str">
        <f t="shared" si="11"/>
        <v>3. Honda CR85R #56 ( )</v>
      </c>
      <c r="P54" s="21" t="s">
        <v>429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18" t="str">
        <f t="shared" si="11"/>
        <v>4. KTM 85 SXS ( )</v>
      </c>
      <c r="P55" s="21" t="s">
        <v>430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18" t="str">
        <f t="shared" si="11"/>
        <v>5. Kawasaki KX 65 ( )</v>
      </c>
      <c r="P56" s="21" t="s">
        <v>431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18" t="str">
        <f t="shared" si="11"/>
        <v>6. Kawasaki Z125 pro ( )</v>
      </c>
      <c r="P57" s="21" t="s">
        <v>432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0"/>
      <c r="P58" s="2"/>
      <c r="S58" s="1" t="str">
        <f t="shared" si="6"/>
        <v/>
      </c>
      <c r="T58" s="1" t="str">
        <f t="shared" si="7"/>
        <v/>
      </c>
    </row>
    <row r="59" ht="15.75" customHeight="1">
      <c r="A59" s="18" t="s">
        <v>439</v>
      </c>
      <c r="S59" s="1" t="str">
        <f t="shared" si="6"/>
        <v/>
      </c>
      <c r="T59" s="1" t="str">
        <f t="shared" si="7"/>
        <v/>
      </c>
    </row>
    <row r="60" ht="15.75" customHeight="1">
      <c r="A60" s="18" t="str">
        <f t="shared" ref="A60:A65" si="12">P60&amp;Q60&amp;" ("&amp;S60&amp;" "&amp;T60&amp;")"</f>
        <v>1. Kawasaki KLX110 ( )</v>
      </c>
      <c r="P60" s="21" t="s">
        <v>427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18" t="str">
        <f t="shared" si="12"/>
        <v>2. Kawasaki KLX110 ( )</v>
      </c>
      <c r="P61" s="21" t="s">
        <v>428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18" t="str">
        <f t="shared" si="12"/>
        <v>3. Kawasaki KLX110 ( )</v>
      </c>
      <c r="P62" s="21" t="s">
        <v>429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18" t="str">
        <f t="shared" si="12"/>
        <v>4. Honda 125 ( )</v>
      </c>
      <c r="P63" s="21" t="s">
        <v>430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18" t="str">
        <f t="shared" si="12"/>
        <v>5. Kawasaki KX 65 ( )</v>
      </c>
      <c r="P64" s="21" t="s">
        <v>431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18" t="str">
        <f t="shared" si="12"/>
        <v>6. Kawasaki KLX110 ( )</v>
      </c>
      <c r="P65" s="21" t="s">
        <v>432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0"/>
      <c r="S66" s="1" t="str">
        <f t="shared" si="6"/>
        <v/>
      </c>
      <c r="T66" s="1" t="str">
        <f t="shared" si="7"/>
        <v/>
      </c>
    </row>
    <row r="67" ht="15.75" customHeight="1">
      <c r="A67" s="18" t="s">
        <v>440</v>
      </c>
      <c r="S67" s="1" t="str">
        <f t="shared" si="6"/>
        <v/>
      </c>
      <c r="T67" s="1" t="str">
        <f t="shared" si="7"/>
        <v/>
      </c>
    </row>
    <row r="68" ht="15.75" customHeight="1">
      <c r="A68" s="18" t="str">
        <f t="shared" ref="A68:A73" si="13">P68&amp;Q68&amp;" ("&amp;S68&amp;" "&amp;T68&amp;")"</f>
        <v>1. Yamaha TTR 50 ( )</v>
      </c>
      <c r="P68" s="21" t="s">
        <v>427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18" t="str">
        <f t="shared" si="13"/>
        <v>2. Honda 125 ( )</v>
      </c>
      <c r="P69" s="21" t="s">
        <v>428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18" t="str">
        <f t="shared" si="13"/>
        <v>3. Yamaha TTR 50 ( )</v>
      </c>
      <c r="P70" s="21" t="s">
        <v>429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18" t="str">
        <f t="shared" si="13"/>
        <v>4. Kawasaki KLX110 ( )</v>
      </c>
      <c r="P71" s="21" t="s">
        <v>430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18" t="str">
        <f t="shared" si="13"/>
        <v>5. Pitster X5 ( )</v>
      </c>
      <c r="P72" s="21" t="s">
        <v>431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18" t="str">
        <f t="shared" si="13"/>
        <v>6. Kawasaki KX65 ( )</v>
      </c>
      <c r="P73" s="21" t="s">
        <v>432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0"/>
      <c r="S74" s="1" t="str">
        <f t="shared" si="6"/>
        <v/>
      </c>
      <c r="T74" s="1" t="str">
        <f t="shared" si="7"/>
        <v/>
      </c>
    </row>
    <row r="75" ht="15.75" customHeight="1">
      <c r="A75" s="18" t="s">
        <v>441</v>
      </c>
      <c r="S75" s="1" t="str">
        <f t="shared" si="6"/>
        <v/>
      </c>
      <c r="T75" s="1" t="str">
        <f t="shared" si="7"/>
        <v/>
      </c>
    </row>
    <row r="76" ht="15.75" customHeight="1">
      <c r="A76" s="18" t="str">
        <f t="shared" ref="A76:A81" si="14">P76&amp;Q76&amp;" ("&amp;S76&amp;" "&amp;T76&amp;")"</f>
        <v>1. Honda CRF150RB ( )</v>
      </c>
      <c r="P76" s="21" t="s">
        <v>427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18" t="str">
        <f t="shared" si="14"/>
        <v>2. Kawasaki kx85 ( )</v>
      </c>
      <c r="P77" s="21" t="s">
        <v>428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18" t="str">
        <f t="shared" si="14"/>
        <v>3.  ( )</v>
      </c>
      <c r="P78" s="21" t="s">
        <v>429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18" t="str">
        <f t="shared" si="14"/>
        <v>4.  ( )</v>
      </c>
      <c r="P79" s="21" t="s">
        <v>430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18" t="str">
        <f t="shared" si="14"/>
        <v>5.  ( )</v>
      </c>
      <c r="P80" s="21" t="s">
        <v>431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18" t="str">
        <f t="shared" si="14"/>
        <v>6.  ( )</v>
      </c>
      <c r="P81" s="21" t="s">
        <v>432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0"/>
      <c r="P82" s="2"/>
      <c r="S82" s="1" t="str">
        <f t="shared" si="6"/>
        <v/>
      </c>
      <c r="T82" s="1" t="str">
        <f t="shared" si="7"/>
        <v/>
      </c>
    </row>
    <row r="83" ht="15.75" customHeight="1">
      <c r="A83" s="18" t="s">
        <v>442</v>
      </c>
      <c r="S83" s="1" t="str">
        <f t="shared" si="6"/>
        <v/>
      </c>
      <c r="T83" s="1" t="str">
        <f t="shared" si="7"/>
        <v/>
      </c>
    </row>
    <row r="84" ht="15.75" customHeight="1">
      <c r="A84" s="18" t="str">
        <f t="shared" ref="A84:A89" si="15">P84&amp;Q84&amp;" ("&amp;S84&amp;" "&amp;T84&amp;")"</f>
        <v>1.  ( )</v>
      </c>
      <c r="P84" s="21" t="s">
        <v>427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18" t="str">
        <f t="shared" si="15"/>
        <v>2.  ( )</v>
      </c>
      <c r="P85" s="21" t="s">
        <v>428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18" t="str">
        <f t="shared" si="15"/>
        <v>3.  ( )</v>
      </c>
      <c r="P86" s="21" t="s">
        <v>429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18" t="str">
        <f t="shared" si="15"/>
        <v>4.  ( )</v>
      </c>
      <c r="P87" s="21" t="s">
        <v>430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18" t="str">
        <f t="shared" si="15"/>
        <v>5.  ( )</v>
      </c>
      <c r="P88" s="21" t="s">
        <v>431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18" t="str">
        <f t="shared" si="15"/>
        <v>6.  ( )</v>
      </c>
      <c r="P89" s="21" t="s">
        <v>432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18"/>
      <c r="P90" s="2"/>
      <c r="S90" s="1" t="str">
        <f t="shared" si="6"/>
        <v/>
      </c>
      <c r="T90" s="1" t="str">
        <f t="shared" si="7"/>
        <v/>
      </c>
    </row>
    <row r="91" ht="15.75" customHeight="1">
      <c r="A91" s="18" t="s">
        <v>443</v>
      </c>
      <c r="S91" s="1" t="str">
        <f t="shared" si="6"/>
        <v/>
      </c>
      <c r="T91" s="1" t="str">
        <f t="shared" si="7"/>
        <v/>
      </c>
    </row>
    <row r="92" ht="15.75" customHeight="1">
      <c r="A92" s="18" t="str">
        <f t="shared" ref="A92:A97" si="16">P92&amp;Q92&amp;" ("&amp;S92&amp;" "&amp;T92&amp;")"</f>
        <v>1.  ( )</v>
      </c>
      <c r="P92" s="21" t="s">
        <v>427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18" t="str">
        <f t="shared" si="16"/>
        <v>2.  ( )</v>
      </c>
      <c r="P93" s="21" t="s">
        <v>428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18" t="str">
        <f t="shared" si="16"/>
        <v>3.  ( )</v>
      </c>
      <c r="P94" s="21" t="s">
        <v>429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18" t="str">
        <f t="shared" si="16"/>
        <v>4.  ( )</v>
      </c>
      <c r="P95" s="21" t="s">
        <v>430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18" t="str">
        <f t="shared" si="16"/>
        <v>5.  ( )</v>
      </c>
      <c r="P96" s="21" t="s">
        <v>431</v>
      </c>
      <c r="Q96" s="22"/>
      <c r="R96" s="22"/>
      <c r="S96" s="22"/>
      <c r="T96" s="22"/>
    </row>
    <row r="97" ht="15.75" customHeight="1">
      <c r="A97" s="18" t="str">
        <f t="shared" si="16"/>
        <v>6.  ( )</v>
      </c>
      <c r="P97" s="21" t="s">
        <v>432</v>
      </c>
      <c r="Q97" s="22"/>
      <c r="R97" s="22"/>
      <c r="S97" s="22"/>
      <c r="T97" s="22"/>
    </row>
    <row r="98" ht="15.75" customHeight="1">
      <c r="A98" s="20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18" t="s">
        <v>444</v>
      </c>
      <c r="S99" s="1" t="str">
        <f t="shared" si="17"/>
        <v/>
      </c>
      <c r="T99" s="1" t="str">
        <f t="shared" si="18"/>
        <v/>
      </c>
    </row>
    <row r="100" ht="15.75" customHeight="1">
      <c r="A100" s="18" t="str">
        <f t="shared" ref="A100:A105" si="19">P100&amp;Q100&amp;" ("&amp;S100&amp;" "&amp;T100&amp;")"</f>
        <v>1.  ( )</v>
      </c>
      <c r="P100" s="21" t="s">
        <v>427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18" t="str">
        <f t="shared" si="19"/>
        <v>2.  ( )</v>
      </c>
      <c r="P101" s="21" t="s">
        <v>428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18" t="str">
        <f t="shared" si="19"/>
        <v>3.  ( )</v>
      </c>
      <c r="P102" s="21" t="s">
        <v>429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18" t="str">
        <f t="shared" si="19"/>
        <v>4.  ( )</v>
      </c>
      <c r="P103" s="21" t="s">
        <v>430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18" t="str">
        <f t="shared" si="19"/>
        <v>5.  ( )</v>
      </c>
      <c r="P104" s="21" t="s">
        <v>431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18" t="str">
        <f t="shared" si="19"/>
        <v>6.  ( )</v>
      </c>
      <c r="P105" s="21" t="s">
        <v>432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0"/>
      <c r="S106" s="1" t="str">
        <f t="shared" si="17"/>
        <v/>
      </c>
      <c r="T106" s="1" t="str">
        <f t="shared" si="18"/>
        <v/>
      </c>
    </row>
    <row r="107" ht="15.75" customHeight="1">
      <c r="A107" s="18" t="s">
        <v>445</v>
      </c>
      <c r="S107" s="1" t="str">
        <f t="shared" si="17"/>
        <v/>
      </c>
      <c r="T107" s="1" t="str">
        <f t="shared" si="18"/>
        <v/>
      </c>
    </row>
    <row r="108" ht="15.75" customHeight="1">
      <c r="A108" s="18" t="str">
        <f t="shared" ref="A108:A113" si="20">P108&amp;Q108&amp;" ("&amp;S108&amp;" "&amp;T108&amp;")"</f>
        <v>1.  ( )</v>
      </c>
      <c r="P108" s="21" t="s">
        <v>427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18" t="str">
        <f t="shared" si="20"/>
        <v>2.  ( )</v>
      </c>
      <c r="P109" s="21" t="s">
        <v>428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18" t="str">
        <f t="shared" si="20"/>
        <v>3.  ( )</v>
      </c>
      <c r="P110" s="21" t="s">
        <v>429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18" t="str">
        <f t="shared" si="20"/>
        <v>4.  ( )</v>
      </c>
      <c r="P111" s="21" t="s">
        <v>430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18" t="str">
        <f t="shared" si="20"/>
        <v>5.  ( )</v>
      </c>
      <c r="P112" s="21" t="s">
        <v>431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18" t="str">
        <f t="shared" si="20"/>
        <v>6.  ( )</v>
      </c>
      <c r="P113" s="21" t="s">
        <v>432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0"/>
      <c r="S114" s="1" t="str">
        <f t="shared" si="17"/>
        <v/>
      </c>
      <c r="T114" s="1" t="str">
        <f t="shared" si="18"/>
        <v/>
      </c>
    </row>
    <row r="115" ht="15.75" customHeight="1">
      <c r="A115" s="18" t="s">
        <v>446</v>
      </c>
      <c r="S115" s="1" t="str">
        <f t="shared" si="17"/>
        <v/>
      </c>
      <c r="T115" s="1" t="str">
        <f t="shared" si="18"/>
        <v/>
      </c>
    </row>
    <row r="116" ht="15.75" customHeight="1">
      <c r="A116" s="18" t="str">
        <f t="shared" ref="A116:A121" si="21">P116&amp;Q116&amp;" ("&amp;S116&amp;" "&amp;T116&amp;")"</f>
        <v>1.  ( )</v>
      </c>
      <c r="P116" s="21" t="s">
        <v>427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18" t="str">
        <f t="shared" si="21"/>
        <v>2.  ( )</v>
      </c>
      <c r="P117" s="21" t="s">
        <v>428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18" t="str">
        <f t="shared" si="21"/>
        <v>3.  ( )</v>
      </c>
      <c r="P118" s="21" t="s">
        <v>429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18" t="str">
        <f t="shared" si="21"/>
        <v>4.  ( )</v>
      </c>
      <c r="P119" s="21" t="s">
        <v>430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18" t="str">
        <f t="shared" si="21"/>
        <v>5.  ( )</v>
      </c>
      <c r="P120" s="21" t="s">
        <v>431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18" t="str">
        <f t="shared" si="21"/>
        <v>6.  ( )</v>
      </c>
      <c r="P121" s="21" t="s">
        <v>432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0"/>
      <c r="S122" s="1" t="str">
        <f t="shared" si="17"/>
        <v/>
      </c>
      <c r="T122" s="1" t="str">
        <f t="shared" si="18"/>
        <v/>
      </c>
    </row>
    <row r="123" ht="15.75" customHeight="1">
      <c r="A123" s="18" t="s">
        <v>447</v>
      </c>
      <c r="S123" s="1" t="str">
        <f t="shared" si="17"/>
        <v/>
      </c>
      <c r="T123" s="1" t="str">
        <f t="shared" si="18"/>
        <v/>
      </c>
    </row>
    <row r="124" ht="15.75" customHeight="1">
      <c r="A124" s="18" t="str">
        <f t="shared" ref="A124:A129" si="22">P124&amp;Q124&amp;" ("&amp;S124&amp;" "&amp;T124&amp;")"</f>
        <v>1.  ( )</v>
      </c>
      <c r="P124" s="21" t="s">
        <v>427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18" t="str">
        <f t="shared" si="22"/>
        <v>2.  ( )</v>
      </c>
      <c r="P125" s="21" t="s">
        <v>428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18" t="str">
        <f t="shared" si="22"/>
        <v>3.  ( )</v>
      </c>
      <c r="P126" s="21" t="s">
        <v>429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18" t="str">
        <f t="shared" si="22"/>
        <v>4.  ( )</v>
      </c>
      <c r="P127" s="21" t="s">
        <v>430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18" t="str">
        <f t="shared" si="22"/>
        <v>5.  ( )</v>
      </c>
      <c r="P128" s="21" t="s">
        <v>431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18" t="str">
        <f t="shared" si="22"/>
        <v>6.  ( )</v>
      </c>
      <c r="P129" s="21" t="s">
        <v>432</v>
      </c>
      <c r="Q129" s="22"/>
      <c r="R129" s="22"/>
      <c r="S129" s="22"/>
      <c r="T129" s="22"/>
    </row>
    <row r="130" ht="15.75" customHeight="1">
      <c r="A130" s="20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18" t="s">
        <v>448</v>
      </c>
      <c r="S131" s="1" t="str">
        <f t="shared" si="23"/>
        <v/>
      </c>
      <c r="T131" s="1" t="str">
        <f t="shared" si="24"/>
        <v/>
      </c>
    </row>
    <row r="132" ht="15.75" customHeight="1">
      <c r="A132" s="18" t="str">
        <f t="shared" ref="A132:A137" si="25">P132&amp;Q132&amp;" ("&amp;S132&amp;" "&amp;T132&amp;")"</f>
        <v>1.  ( )</v>
      </c>
      <c r="P132" s="21" t="s">
        <v>427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18" t="str">
        <f t="shared" si="25"/>
        <v>2.  ( )</v>
      </c>
      <c r="P133" s="21" t="s">
        <v>428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18" t="str">
        <f t="shared" si="25"/>
        <v>3.  ( )</v>
      </c>
      <c r="P134" s="21" t="s">
        <v>429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18" t="str">
        <f t="shared" si="25"/>
        <v>4.  ( )</v>
      </c>
      <c r="P135" s="21" t="s">
        <v>430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18" t="str">
        <f t="shared" si="25"/>
        <v>5.  ( )</v>
      </c>
      <c r="P136" s="21" t="s">
        <v>431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18" t="str">
        <f t="shared" si="25"/>
        <v>6.  ( )</v>
      </c>
      <c r="P137" s="21" t="s">
        <v>432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0"/>
      <c r="S138" s="1" t="str">
        <f t="shared" si="23"/>
        <v/>
      </c>
      <c r="T138" s="1" t="str">
        <f t="shared" si="24"/>
        <v/>
      </c>
    </row>
    <row r="139" ht="15.75" customHeight="1">
      <c r="A139" s="18" t="s">
        <v>449</v>
      </c>
      <c r="S139" s="1" t="str">
        <f t="shared" si="23"/>
        <v/>
      </c>
      <c r="T139" s="1" t="str">
        <f t="shared" si="24"/>
        <v/>
      </c>
    </row>
    <row r="140" ht="15.75" customHeight="1">
      <c r="A140" s="18" t="str">
        <f t="shared" ref="A140:A145" si="26">P140&amp;Q140&amp;" ("&amp;S140&amp;" "&amp;T140&amp;")"</f>
        <v>1.  ( )</v>
      </c>
      <c r="P140" s="21" t="s">
        <v>427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18" t="str">
        <f t="shared" si="26"/>
        <v>2.  ( )</v>
      </c>
      <c r="P141" s="21" t="s">
        <v>428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18" t="str">
        <f t="shared" si="26"/>
        <v>3.  ( )</v>
      </c>
      <c r="P142" s="21" t="s">
        <v>429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18" t="str">
        <f t="shared" si="26"/>
        <v>4.  ( )</v>
      </c>
      <c r="P143" s="21" t="s">
        <v>430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18" t="str">
        <f t="shared" si="26"/>
        <v>5.  ( )</v>
      </c>
      <c r="P144" s="21" t="s">
        <v>431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18" t="str">
        <f t="shared" si="26"/>
        <v>6.  ( )</v>
      </c>
      <c r="P145" s="21" t="s">
        <v>432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0"/>
      <c r="S146" s="1" t="str">
        <f t="shared" si="23"/>
        <v/>
      </c>
      <c r="T146" s="1" t="str">
        <f t="shared" si="24"/>
        <v/>
      </c>
    </row>
    <row r="147" ht="15.75" customHeight="1">
      <c r="A147" s="18" t="s">
        <v>450</v>
      </c>
      <c r="S147" s="1" t="str">
        <f t="shared" si="23"/>
        <v/>
      </c>
      <c r="T147" s="1" t="str">
        <f t="shared" si="24"/>
        <v/>
      </c>
    </row>
    <row r="148" ht="15.75" customHeight="1">
      <c r="A148" s="18" t="str">
        <f t="shared" ref="A148:A153" si="27">P148&amp;Q148&amp;" ("&amp;S148&amp;" "&amp;T148&amp;")"</f>
        <v>1.  ( )</v>
      </c>
      <c r="P148" s="21" t="s">
        <v>427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18" t="str">
        <f t="shared" si="27"/>
        <v>2.  ( )</v>
      </c>
      <c r="P149" s="21" t="s">
        <v>428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18" t="str">
        <f t="shared" si="27"/>
        <v>3.  ( )</v>
      </c>
      <c r="P150" s="21" t="s">
        <v>429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18" t="str">
        <f t="shared" si="27"/>
        <v>4.  ( )</v>
      </c>
      <c r="P151" s="21" t="s">
        <v>430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18" t="str">
        <f t="shared" si="27"/>
        <v>5.  ( )</v>
      </c>
      <c r="P152" s="21" t="s">
        <v>431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18" t="str">
        <f t="shared" si="27"/>
        <v>6.  ( )</v>
      </c>
      <c r="P153" s="21" t="s">
        <v>432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0"/>
      <c r="S154" s="1" t="str">
        <f t="shared" si="23"/>
        <v/>
      </c>
      <c r="T154" s="1" t="str">
        <f t="shared" si="24"/>
        <v/>
      </c>
    </row>
    <row r="155" ht="15.75" customHeight="1">
      <c r="A155" s="18" t="s">
        <v>451</v>
      </c>
      <c r="S155" s="1" t="str">
        <f t="shared" si="23"/>
        <v/>
      </c>
      <c r="T155" s="1" t="str">
        <f t="shared" si="24"/>
        <v/>
      </c>
    </row>
    <row r="156" ht="15.75" customHeight="1">
      <c r="A156" s="18" t="str">
        <f t="shared" ref="A156:A161" si="28">P156&amp;Q156&amp;" ("&amp;S156&amp;" "&amp;T156&amp;")"</f>
        <v>1.  ( )</v>
      </c>
      <c r="P156" s="21" t="s">
        <v>427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18" t="str">
        <f t="shared" si="28"/>
        <v>2.  ( )</v>
      </c>
      <c r="P157" s="21" t="s">
        <v>428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18" t="str">
        <f t="shared" si="28"/>
        <v>3.  ( )</v>
      </c>
      <c r="P158" s="21" t="s">
        <v>429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18" t="str">
        <f t="shared" si="28"/>
        <v>4.  ( )</v>
      </c>
      <c r="P159" s="21" t="s">
        <v>430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18" t="str">
        <f t="shared" si="28"/>
        <v>5.  ( )</v>
      </c>
      <c r="P160" s="21" t="s">
        <v>431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18" t="str">
        <f t="shared" si="28"/>
        <v>6.  ( )</v>
      </c>
      <c r="P161" s="21" t="s">
        <v>432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0"/>
      <c r="S162" s="1" t="str">
        <f t="shared" si="23"/>
        <v/>
      </c>
      <c r="T162" s="1" t="str">
        <f t="shared" si="24"/>
        <v/>
      </c>
    </row>
    <row r="163" ht="15.75" customHeight="1">
      <c r="A163" s="18" t="s">
        <v>452</v>
      </c>
      <c r="S163" s="1" t="str">
        <f t="shared" si="23"/>
        <v/>
      </c>
      <c r="T163" s="1" t="str">
        <f t="shared" si="24"/>
        <v/>
      </c>
    </row>
    <row r="164" ht="15.75" customHeight="1">
      <c r="A164" s="18" t="str">
        <f t="shared" ref="A164:A169" si="29">P164&amp;Q164&amp;" ("&amp;S164&amp;" "&amp;T164&amp;")"</f>
        <v>1.  ( )</v>
      </c>
      <c r="P164" s="21" t="s">
        <v>427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18" t="str">
        <f t="shared" si="29"/>
        <v>2.  ( )</v>
      </c>
      <c r="P165" s="21" t="s">
        <v>428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18" t="str">
        <f t="shared" si="29"/>
        <v>3.  ( )</v>
      </c>
      <c r="P166" s="21" t="s">
        <v>429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18" t="str">
        <f t="shared" si="29"/>
        <v>4.  ( )</v>
      </c>
      <c r="P167" s="21" t="s">
        <v>430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18" t="str">
        <f t="shared" si="29"/>
        <v>5.  ( )</v>
      </c>
      <c r="P168" s="21" t="s">
        <v>431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18" t="str">
        <f t="shared" si="29"/>
        <v>6.  ( )</v>
      </c>
      <c r="P169" s="21" t="s">
        <v>432</v>
      </c>
      <c r="Q169" s="22"/>
      <c r="R169" s="22"/>
      <c r="S169" s="1" t="str">
        <f t="shared" si="23"/>
        <v/>
      </c>
      <c r="T169" s="1" t="str">
        <f t="shared" si="24"/>
        <v/>
      </c>
    </row>
    <row r="170" ht="15.75" customHeight="1">
      <c r="A170" s="20"/>
      <c r="S170" s="1" t="str">
        <f t="shared" si="23"/>
        <v/>
      </c>
      <c r="T170" s="1" t="str">
        <f t="shared" si="24"/>
        <v/>
      </c>
    </row>
    <row r="171" ht="15.75" customHeight="1">
      <c r="A171" s="18" t="s">
        <v>453</v>
      </c>
      <c r="S171" s="1" t="str">
        <f t="shared" si="23"/>
        <v/>
      </c>
      <c r="T171" s="1" t="str">
        <f t="shared" si="24"/>
        <v/>
      </c>
    </row>
    <row r="172" ht="15.75" customHeight="1">
      <c r="A172" s="18" t="str">
        <f t="shared" ref="A172:A177" si="30">P172&amp;Q172&amp;" ("&amp;S172&amp;" "&amp;T172&amp;")"</f>
        <v>1.  ( )</v>
      </c>
      <c r="P172" s="21" t="s">
        <v>427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18" t="str">
        <f t="shared" si="30"/>
        <v>2.  ( )</v>
      </c>
      <c r="P173" s="21" t="s">
        <v>428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18" t="str">
        <f t="shared" si="30"/>
        <v>3.  ( )</v>
      </c>
      <c r="P174" s="21" t="s">
        <v>429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18" t="str">
        <f t="shared" si="30"/>
        <v>4.  ( )</v>
      </c>
      <c r="P175" s="21" t="s">
        <v>430</v>
      </c>
      <c r="Q175" s="22"/>
      <c r="R175" s="22"/>
      <c r="S175" s="22"/>
      <c r="T175" s="22"/>
    </row>
    <row r="176" ht="15.75" customHeight="1">
      <c r="A176" s="18" t="str">
        <f t="shared" si="30"/>
        <v>5.  ( )</v>
      </c>
      <c r="P176" s="21" t="s">
        <v>431</v>
      </c>
      <c r="Q176" s="22"/>
      <c r="R176" s="22"/>
      <c r="S176" s="22"/>
      <c r="T176" s="22"/>
    </row>
    <row r="177" ht="15.75" customHeight="1">
      <c r="A177" s="18" t="str">
        <f t="shared" si="30"/>
        <v>6.  ( )</v>
      </c>
      <c r="P177" s="21" t="s">
        <v>432</v>
      </c>
      <c r="Q177" s="22"/>
      <c r="R177" s="22"/>
      <c r="S177" s="22"/>
      <c r="T177" s="22"/>
    </row>
    <row r="178" ht="15.75" customHeight="1">
      <c r="A178" s="18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18" t="s">
        <v>454</v>
      </c>
      <c r="S179" s="1" t="str">
        <f t="shared" si="31"/>
        <v/>
      </c>
      <c r="T179" s="1" t="str">
        <f t="shared" si="32"/>
        <v/>
      </c>
    </row>
    <row r="180" ht="15.75" customHeight="1">
      <c r="A180" s="18" t="str">
        <f t="shared" ref="A180:A185" si="33">P180&amp;Q180&amp;" ("&amp;S180&amp;" "&amp;T180&amp;")"</f>
        <v>1. Sam Arquit (Suz GSXR-750)</v>
      </c>
      <c r="P180" s="21" t="s">
        <v>427</v>
      </c>
      <c r="Q180" s="1" t="s">
        <v>455</v>
      </c>
      <c r="R180" s="1" t="s">
        <v>456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18" t="str">
        <f t="shared" si="33"/>
        <v>2. Richard Findlay (Kaw ZX-10)</v>
      </c>
      <c r="P181" s="21" t="s">
        <v>428</v>
      </c>
      <c r="Q181" s="1" t="s">
        <v>457</v>
      </c>
      <c r="R181" s="1" t="s">
        <v>458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18" t="str">
        <f t="shared" si="33"/>
        <v>3. Russell Carpenter (Yam R6)</v>
      </c>
      <c r="P182" s="21" t="s">
        <v>429</v>
      </c>
      <c r="Q182" s="1" t="s">
        <v>459</v>
      </c>
      <c r="R182" s="1" t="s">
        <v>460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18" t="str">
        <f t="shared" si="33"/>
        <v>4. Jeff Leeman (Yam R6)</v>
      </c>
      <c r="P183" s="21" t="s">
        <v>430</v>
      </c>
      <c r="Q183" s="1" t="s">
        <v>461</v>
      </c>
      <c r="R183" s="1" t="s">
        <v>460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18" t="str">
        <f t="shared" si="33"/>
        <v>5.  ( )</v>
      </c>
      <c r="P184" s="21" t="s">
        <v>431</v>
      </c>
      <c r="Q184" s="22"/>
      <c r="R184" s="22"/>
      <c r="S184" s="22"/>
      <c r="T184" s="22"/>
    </row>
    <row r="185" ht="15.75" customHeight="1">
      <c r="A185" s="18" t="str">
        <f t="shared" si="33"/>
        <v>6.  ( )</v>
      </c>
      <c r="P185" s="21" t="s">
        <v>432</v>
      </c>
      <c r="Q185" s="22"/>
      <c r="R185" s="22"/>
      <c r="S185" s="22"/>
      <c r="T185" s="22"/>
    </row>
    <row r="186" ht="15.75" customHeight="1">
      <c r="A186" s="20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18" t="s">
        <v>462</v>
      </c>
      <c r="S187" s="1" t="str">
        <f t="shared" si="34"/>
        <v/>
      </c>
      <c r="T187" s="1" t="str">
        <f t="shared" si="35"/>
        <v/>
      </c>
    </row>
    <row r="188" ht="15.75" customHeight="1">
      <c r="A188" s="18" t="str">
        <f t="shared" ref="A188:A193" si="36">P188&amp;Q188&amp;" ("&amp;S188&amp;" "&amp;T188&amp;")"</f>
        <v>1.  ( )</v>
      </c>
      <c r="P188" s="21" t="s">
        <v>427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18" t="str">
        <f t="shared" si="36"/>
        <v>2.  ( )</v>
      </c>
      <c r="P189" s="21" t="s">
        <v>428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18" t="str">
        <f t="shared" si="36"/>
        <v>3.  ( )</v>
      </c>
      <c r="P190" s="21" t="s">
        <v>429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18" t="str">
        <f t="shared" si="36"/>
        <v>4.  ( )</v>
      </c>
      <c r="P191" s="21" t="s">
        <v>430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18" t="str">
        <f t="shared" si="36"/>
        <v>5.  ( )</v>
      </c>
      <c r="P192" s="21" t="s">
        <v>431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18" t="str">
        <f t="shared" si="36"/>
        <v>6.  ( )</v>
      </c>
      <c r="P193" s="21" t="s">
        <v>432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0"/>
      <c r="S194" s="1" t="str">
        <f t="shared" si="34"/>
        <v/>
      </c>
      <c r="T194" s="1" t="str">
        <f t="shared" si="35"/>
        <v/>
      </c>
    </row>
    <row r="195" ht="15.75" customHeight="1">
      <c r="A195" s="18" t="s">
        <v>463</v>
      </c>
      <c r="S195" s="1" t="str">
        <f t="shared" si="34"/>
        <v/>
      </c>
      <c r="T195" s="1" t="str">
        <f t="shared" si="35"/>
        <v/>
      </c>
    </row>
    <row r="196" ht="15.75" customHeight="1">
      <c r="A196" s="18" t="str">
        <f t="shared" ref="A196:A201" si="37">P196&amp;Q196&amp;" ("&amp;S196&amp;" "&amp;T196&amp;")"</f>
        <v>1.  ( )</v>
      </c>
      <c r="P196" s="21" t="s">
        <v>427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18" t="str">
        <f t="shared" si="37"/>
        <v>2.  ( )</v>
      </c>
      <c r="P197" s="21" t="s">
        <v>428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18" t="str">
        <f t="shared" si="37"/>
        <v>3.  ( )</v>
      </c>
      <c r="P198" s="21" t="s">
        <v>429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18" t="str">
        <f t="shared" si="37"/>
        <v>4.  ( )</v>
      </c>
      <c r="P199" s="21" t="s">
        <v>430</v>
      </c>
      <c r="Q199" s="22"/>
      <c r="R199" s="22"/>
      <c r="S199" s="22"/>
      <c r="T199" s="22"/>
    </row>
    <row r="200" ht="15.75" customHeight="1">
      <c r="A200" s="18" t="str">
        <f t="shared" si="37"/>
        <v>5.  ( )</v>
      </c>
      <c r="P200" s="21" t="s">
        <v>431</v>
      </c>
      <c r="Q200" s="22"/>
      <c r="R200" s="22"/>
      <c r="S200" s="22"/>
      <c r="T200" s="22"/>
    </row>
    <row r="201" ht="15.75" customHeight="1">
      <c r="A201" s="18" t="str">
        <f t="shared" si="37"/>
        <v>6.  ( )</v>
      </c>
      <c r="P201" s="21" t="s">
        <v>432</v>
      </c>
      <c r="Q201" s="22"/>
      <c r="R201" s="22"/>
      <c r="S201" s="22"/>
      <c r="T201" s="22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464</v>
      </c>
      <c r="B1" s="1" t="s">
        <v>127</v>
      </c>
      <c r="D1" s="1" t="s">
        <v>465</v>
      </c>
      <c r="E1" s="1" t="s">
        <v>107</v>
      </c>
    </row>
    <row r="2">
      <c r="A2" s="1">
        <v>1.0</v>
      </c>
      <c r="B2" s="1">
        <v>50.0</v>
      </c>
      <c r="D2" s="1" t="s">
        <v>466</v>
      </c>
      <c r="E2" s="1" t="s">
        <v>466</v>
      </c>
    </row>
    <row r="3">
      <c r="A3" s="1">
        <v>2.0</v>
      </c>
      <c r="B3" s="1">
        <v>40.0</v>
      </c>
      <c r="D3" s="1" t="s">
        <v>467</v>
      </c>
      <c r="E3" s="1" t="s">
        <v>467</v>
      </c>
    </row>
    <row r="4">
      <c r="A4" s="1">
        <v>3.0</v>
      </c>
      <c r="B4" s="1">
        <v>32.0</v>
      </c>
      <c r="D4" s="1" t="s">
        <v>468</v>
      </c>
      <c r="E4" s="1" t="s">
        <v>469</v>
      </c>
    </row>
    <row r="5">
      <c r="A5" s="1">
        <v>4.0</v>
      </c>
      <c r="B5" s="1">
        <v>26.0</v>
      </c>
      <c r="D5" s="1" t="s">
        <v>470</v>
      </c>
      <c r="E5" s="1" t="s">
        <v>471</v>
      </c>
    </row>
    <row r="6">
      <c r="A6" s="1">
        <v>5.0</v>
      </c>
      <c r="B6" s="1">
        <v>22.0</v>
      </c>
      <c r="D6" s="1" t="s">
        <v>472</v>
      </c>
      <c r="E6" s="1" t="s">
        <v>469</v>
      </c>
    </row>
    <row r="7">
      <c r="A7" s="1">
        <v>6.0</v>
      </c>
      <c r="B7" s="1">
        <v>20.0</v>
      </c>
      <c r="D7" s="1" t="s">
        <v>473</v>
      </c>
      <c r="E7" s="1" t="s">
        <v>471</v>
      </c>
    </row>
    <row r="8">
      <c r="A8" s="1">
        <v>7.0</v>
      </c>
      <c r="B8" s="1">
        <v>18.0</v>
      </c>
      <c r="D8" s="1" t="s">
        <v>474</v>
      </c>
      <c r="E8" s="1" t="s">
        <v>474</v>
      </c>
    </row>
    <row r="9">
      <c r="A9" s="1">
        <v>8.0</v>
      </c>
      <c r="B9" s="1">
        <v>16.0</v>
      </c>
      <c r="D9" s="1" t="s">
        <v>475</v>
      </c>
      <c r="E9" s="1" t="s">
        <v>475</v>
      </c>
    </row>
    <row r="10">
      <c r="A10" s="1">
        <v>9.0</v>
      </c>
      <c r="B10" s="1">
        <v>14.0</v>
      </c>
      <c r="D10" s="1" t="s">
        <v>476</v>
      </c>
      <c r="E10" s="1" t="s">
        <v>476</v>
      </c>
    </row>
    <row r="11">
      <c r="A11" s="1">
        <v>10.0</v>
      </c>
      <c r="B11" s="1">
        <v>12.0</v>
      </c>
      <c r="D11" s="1" t="s">
        <v>477</v>
      </c>
      <c r="E11" s="1" t="s">
        <v>478</v>
      </c>
    </row>
    <row r="12">
      <c r="A12" s="1">
        <v>11.0</v>
      </c>
      <c r="B12" s="1">
        <v>10.0</v>
      </c>
      <c r="D12" s="1" t="s">
        <v>479</v>
      </c>
      <c r="E12" s="1" t="s">
        <v>478</v>
      </c>
    </row>
    <row r="13">
      <c r="A13" s="1">
        <v>12.0</v>
      </c>
      <c r="B13" s="1">
        <v>9.0</v>
      </c>
      <c r="D13" s="1" t="s">
        <v>480</v>
      </c>
      <c r="E13" s="1" t="s">
        <v>480</v>
      </c>
    </row>
    <row r="14">
      <c r="A14" s="1">
        <v>13.0</v>
      </c>
      <c r="B14" s="1">
        <v>8.0</v>
      </c>
      <c r="D14" s="1" t="s">
        <v>481</v>
      </c>
      <c r="E14" s="1" t="s">
        <v>481</v>
      </c>
    </row>
    <row r="15">
      <c r="A15" s="1">
        <v>14.0</v>
      </c>
      <c r="B15" s="1">
        <v>7.0</v>
      </c>
      <c r="D15" s="1" t="s">
        <v>482</v>
      </c>
      <c r="E15" s="1" t="s">
        <v>482</v>
      </c>
    </row>
    <row r="16">
      <c r="A16" s="1">
        <v>15.0</v>
      </c>
      <c r="B16" s="1">
        <v>6.0</v>
      </c>
      <c r="D16" s="1" t="s">
        <v>483</v>
      </c>
      <c r="E16" s="1" t="s">
        <v>483</v>
      </c>
    </row>
    <row r="17">
      <c r="A17" s="1">
        <v>16.0</v>
      </c>
      <c r="B17" s="1">
        <v>5.0</v>
      </c>
      <c r="D17" s="1" t="s">
        <v>484</v>
      </c>
      <c r="E17" s="1" t="s">
        <v>484</v>
      </c>
    </row>
    <row r="18">
      <c r="A18" s="1">
        <v>17.0</v>
      </c>
      <c r="B18" s="1">
        <v>4.0</v>
      </c>
      <c r="D18" s="1" t="s">
        <v>485</v>
      </c>
      <c r="E18" s="1" t="s">
        <v>485</v>
      </c>
    </row>
    <row r="19">
      <c r="A19" s="1">
        <v>18.0</v>
      </c>
      <c r="B19" s="1">
        <v>3.0</v>
      </c>
      <c r="D19" s="1" t="s">
        <v>486</v>
      </c>
      <c r="E19" s="1" t="s">
        <v>486</v>
      </c>
    </row>
    <row r="20">
      <c r="A20" s="1">
        <v>19.0</v>
      </c>
      <c r="B20" s="1">
        <v>2.0</v>
      </c>
      <c r="D20" s="1" t="s">
        <v>487</v>
      </c>
      <c r="E20" s="1" t="s">
        <v>487</v>
      </c>
    </row>
    <row r="21" ht="15.75" customHeight="1">
      <c r="A21" s="1">
        <v>20.0</v>
      </c>
      <c r="B21" s="1">
        <v>1.0</v>
      </c>
      <c r="D21" s="1" t="s">
        <v>488</v>
      </c>
      <c r="E21" s="1" t="s">
        <v>488</v>
      </c>
    </row>
    <row r="22" ht="15.75" customHeight="1">
      <c r="A22" s="1">
        <v>21.0</v>
      </c>
      <c r="B22" s="1">
        <v>0.0</v>
      </c>
      <c r="D22" s="1" t="s">
        <v>489</v>
      </c>
      <c r="E22" s="1" t="s">
        <v>489</v>
      </c>
    </row>
    <row r="23" ht="15.75" customHeight="1">
      <c r="A23" s="1">
        <v>22.0</v>
      </c>
      <c r="B23" s="1">
        <v>0.0</v>
      </c>
      <c r="D23" s="1" t="s">
        <v>490</v>
      </c>
      <c r="E23" s="1" t="s">
        <v>490</v>
      </c>
    </row>
    <row r="24" ht="15.75" customHeight="1">
      <c r="A24" s="1">
        <v>23.0</v>
      </c>
      <c r="B24" s="1">
        <v>0.0</v>
      </c>
      <c r="D24" s="1" t="s">
        <v>491</v>
      </c>
      <c r="E24" s="1" t="s">
        <v>491</v>
      </c>
    </row>
    <row r="25" ht="15.75" customHeight="1">
      <c r="A25" s="1">
        <v>24.0</v>
      </c>
      <c r="B25" s="1">
        <v>0.0</v>
      </c>
      <c r="D25" s="1" t="s">
        <v>492</v>
      </c>
      <c r="E25" s="1" t="s">
        <v>492</v>
      </c>
    </row>
    <row r="26" ht="15.75" customHeight="1">
      <c r="A26" s="1">
        <v>25.0</v>
      </c>
      <c r="B26" s="1">
        <v>0.0</v>
      </c>
      <c r="D26" s="1" t="s">
        <v>493</v>
      </c>
      <c r="E26" s="1" t="s">
        <v>493</v>
      </c>
    </row>
    <row r="27" ht="15.75" customHeight="1">
      <c r="A27" s="1">
        <v>26.0</v>
      </c>
      <c r="B27" s="1">
        <v>0.0</v>
      </c>
      <c r="D27" s="1" t="s">
        <v>494</v>
      </c>
      <c r="E27" s="1" t="s">
        <v>494</v>
      </c>
    </row>
    <row r="28" ht="15.75" customHeight="1">
      <c r="A28" s="1">
        <v>27.0</v>
      </c>
      <c r="B28" s="1">
        <v>0.0</v>
      </c>
      <c r="D28" s="1" t="s">
        <v>495</v>
      </c>
      <c r="E28" s="1" t="s">
        <v>495</v>
      </c>
    </row>
    <row r="29" ht="15.75" customHeight="1">
      <c r="A29" s="1">
        <v>28.0</v>
      </c>
      <c r="B29" s="1">
        <v>0.0</v>
      </c>
      <c r="D29" s="1" t="s">
        <v>496</v>
      </c>
      <c r="E29" s="1" t="s">
        <v>496</v>
      </c>
    </row>
    <row r="30" ht="15.75" customHeight="1">
      <c r="A30" s="1">
        <v>29.0</v>
      </c>
      <c r="B30" s="1">
        <v>0.0</v>
      </c>
      <c r="D30" s="1" t="s">
        <v>497</v>
      </c>
      <c r="E30" s="1" t="s">
        <v>497</v>
      </c>
    </row>
    <row r="31" ht="15.75" customHeight="1">
      <c r="A31" s="1">
        <v>30.0</v>
      </c>
      <c r="B31" s="1">
        <v>0.0</v>
      </c>
      <c r="D31" s="1" t="s">
        <v>469</v>
      </c>
      <c r="E31" s="1" t="s">
        <v>469</v>
      </c>
    </row>
    <row r="32" ht="15.75" customHeight="1">
      <c r="A32" s="1">
        <v>31.0</v>
      </c>
      <c r="B32" s="1">
        <v>0.0</v>
      </c>
      <c r="D32" s="1" t="s">
        <v>471</v>
      </c>
      <c r="E32" s="1" t="s">
        <v>471</v>
      </c>
    </row>
    <row r="33" ht="15.75" customHeight="1">
      <c r="A33" s="1">
        <v>32.0</v>
      </c>
      <c r="B33" s="1">
        <v>0.0</v>
      </c>
      <c r="D33" s="23" t="s">
        <v>498</v>
      </c>
      <c r="E33" s="23" t="s">
        <v>498</v>
      </c>
    </row>
    <row r="34" ht="15.75" customHeight="1">
      <c r="A34" s="1">
        <v>33.0</v>
      </c>
      <c r="B34" s="1">
        <v>0.0</v>
      </c>
      <c r="D34" s="1" t="s">
        <v>99</v>
      </c>
      <c r="E34" s="1" t="s">
        <v>99</v>
      </c>
    </row>
    <row r="35" ht="15.75" customHeight="1">
      <c r="A35" s="1">
        <v>34.0</v>
      </c>
      <c r="B35" s="1">
        <v>0.0</v>
      </c>
      <c r="D35" s="1" t="s">
        <v>79</v>
      </c>
      <c r="E35" s="1" t="s">
        <v>79</v>
      </c>
    </row>
    <row r="36" ht="15.75" customHeight="1">
      <c r="A36" s="1">
        <v>35.0</v>
      </c>
      <c r="B36" s="1">
        <v>0.0</v>
      </c>
      <c r="D36" s="1" t="s">
        <v>106</v>
      </c>
      <c r="E36" s="1" t="s">
        <v>106</v>
      </c>
    </row>
    <row r="37" ht="15.75" customHeight="1">
      <c r="A37" s="1">
        <v>36.0</v>
      </c>
      <c r="B37" s="1">
        <v>0.0</v>
      </c>
      <c r="D37" s="1" t="s">
        <v>78</v>
      </c>
      <c r="E37" s="1" t="s">
        <v>78</v>
      </c>
    </row>
    <row r="38" ht="15.75" customHeight="1">
      <c r="A38" s="1">
        <v>37.0</v>
      </c>
      <c r="B38" s="1">
        <v>0.0</v>
      </c>
      <c r="D38" s="1" t="s">
        <v>53</v>
      </c>
      <c r="E38" s="1" t="s">
        <v>53</v>
      </c>
    </row>
    <row r="39" ht="15.75" customHeight="1">
      <c r="A39" s="1">
        <v>38.0</v>
      </c>
      <c r="B39" s="1">
        <v>0.0</v>
      </c>
      <c r="D39" s="1" t="s">
        <v>70</v>
      </c>
      <c r="E39" s="1" t="s">
        <v>70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55</v>
      </c>
      <c r="E41" s="1" t="s">
        <v>55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71</v>
      </c>
      <c r="E44" s="1" t="s">
        <v>71</v>
      </c>
    </row>
    <row r="45" ht="15.75" customHeight="1">
      <c r="A45" s="1">
        <v>44.0</v>
      </c>
      <c r="B45" s="1">
        <v>0.0</v>
      </c>
      <c r="D45" s="1" t="s">
        <v>100</v>
      </c>
      <c r="E45" s="1" t="s">
        <v>100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110</v>
      </c>
      <c r="B52" s="1">
        <v>0.0</v>
      </c>
    </row>
    <row r="53" ht="15.75" customHeight="1">
      <c r="A53" s="1" t="s">
        <v>141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